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/>
  <bookViews>
    <workbookView xWindow="150" yWindow="540" windowWidth="20730" windowHeight="8895"/>
  </bookViews>
  <sheets>
    <sheet name="profiles" sheetId="1" r:id="rId1"/>
    <sheet name="regions" sheetId="2" r:id="rId2"/>
  </sheets>
  <calcPr calcId="145621"/>
</workbook>
</file>

<file path=xl/calcChain.xml><?xml version="1.0" encoding="utf-8"?>
<calcChain xmlns="http://schemas.openxmlformats.org/spreadsheetml/2006/main">
  <c r="AV22" i="1" l="1"/>
  <c r="M20" i="1" l="1"/>
  <c r="M21" i="1"/>
  <c r="M22" i="1"/>
  <c r="M23" i="1"/>
  <c r="M24" i="1"/>
  <c r="M25" i="1"/>
  <c r="M16" i="1"/>
  <c r="M17" i="1"/>
  <c r="M18" i="1"/>
  <c r="M19" i="1"/>
  <c r="K17" i="1"/>
  <c r="K18" i="1"/>
  <c r="K19" i="1"/>
  <c r="K20" i="1"/>
  <c r="K21" i="1"/>
  <c r="K22" i="1"/>
  <c r="K23" i="1"/>
  <c r="K24" i="1"/>
  <c r="K25" i="1"/>
  <c r="K26" i="1"/>
  <c r="BR3" i="1"/>
  <c r="BR4" i="1"/>
  <c r="BR5" i="1"/>
  <c r="BR6" i="1"/>
  <c r="BR7" i="1"/>
  <c r="BR8" i="1"/>
  <c r="BR9" i="1"/>
  <c r="BR10" i="1"/>
  <c r="BR11" i="1"/>
  <c r="BR12" i="1"/>
  <c r="BR13" i="1"/>
  <c r="BR14" i="1"/>
  <c r="BR15" i="1"/>
  <c r="AD3" i="1"/>
  <c r="AD4" i="1"/>
  <c r="AD5" i="1"/>
  <c r="AD6" i="1"/>
  <c r="AD7" i="1"/>
  <c r="AD8" i="1"/>
  <c r="AD9" i="1"/>
  <c r="AD10" i="1"/>
  <c r="AD11" i="1"/>
  <c r="AD12" i="1"/>
  <c r="AD13" i="1"/>
  <c r="AD14" i="1"/>
  <c r="AD15" i="1"/>
  <c r="AD16" i="1"/>
  <c r="AD17" i="1"/>
  <c r="AD18" i="1"/>
  <c r="AC3" i="1"/>
  <c r="AC4" i="1"/>
  <c r="AC5" i="1"/>
  <c r="AC6" i="1"/>
  <c r="AC7" i="1"/>
  <c r="AC8" i="1"/>
  <c r="AC9" i="1"/>
  <c r="AC10" i="1"/>
  <c r="AC11" i="1"/>
  <c r="AC12" i="1"/>
  <c r="AC13" i="1"/>
  <c r="AC14" i="1"/>
  <c r="AC15" i="1"/>
  <c r="AC16" i="1"/>
  <c r="AC17" i="1"/>
  <c r="AC18" i="1"/>
  <c r="AE6" i="1"/>
  <c r="AE12" i="1"/>
  <c r="AE7" i="1"/>
  <c r="AE8" i="1"/>
  <c r="AE10" i="1"/>
  <c r="AE9" i="1"/>
  <c r="AE11" i="1"/>
  <c r="AE4" i="1"/>
  <c r="AE14" i="1"/>
  <c r="AE15" i="1"/>
  <c r="AE5" i="1"/>
  <c r="AE3" i="1"/>
  <c r="AE13" i="1"/>
  <c r="AC19" i="1" l="1"/>
  <c r="AC23" i="1"/>
  <c r="AC24" i="1"/>
  <c r="AC25" i="1"/>
  <c r="AC26" i="1"/>
  <c r="AC20" i="1"/>
  <c r="AC21" i="1"/>
  <c r="AC22" i="1"/>
</calcChain>
</file>

<file path=xl/sharedStrings.xml><?xml version="1.0" encoding="utf-8"?>
<sst xmlns="http://schemas.openxmlformats.org/spreadsheetml/2006/main" count="876" uniqueCount="472">
  <si>
    <t>ID (не редактировать!)</t>
  </si>
  <si>
    <t>Фамилия</t>
  </si>
  <si>
    <t>Имя</t>
  </si>
  <si>
    <t>Отчество</t>
  </si>
  <si>
    <t>День рождения</t>
  </si>
  <si>
    <t>Пол</t>
  </si>
  <si>
    <t>О себе</t>
  </si>
  <si>
    <t>Причина вступления в ЮНАРМИЮ</t>
  </si>
  <si>
    <t>Дата заполнения анкеты</t>
  </si>
  <si>
    <t>Статус</t>
  </si>
  <si>
    <t>Код Регион</t>
  </si>
  <si>
    <t>Город</t>
  </si>
  <si>
    <t>Индекс</t>
  </si>
  <si>
    <t>Адрес</t>
  </si>
  <si>
    <t>Телефон</t>
  </si>
  <si>
    <t>Мать Фамилия</t>
  </si>
  <si>
    <t>Мать Имя</t>
  </si>
  <si>
    <t>Мать Отчество</t>
  </si>
  <si>
    <t>Мать Телефон</t>
  </si>
  <si>
    <t>Отец Фамилия</t>
  </si>
  <si>
    <t>Отец Имя</t>
  </si>
  <si>
    <t>Отец Отчество</t>
  </si>
  <si>
    <t>Отец Телефон</t>
  </si>
  <si>
    <t>Образовательное учреждение Название</t>
  </si>
  <si>
    <t>Образовательное учреждение Класс</t>
  </si>
  <si>
    <t>Начальник отряда Фамилия</t>
  </si>
  <si>
    <t>Начальник отряда Имя</t>
  </si>
  <si>
    <t>Начальник отряда Отчество</t>
  </si>
  <si>
    <t>Начальник отряда Телефон</t>
  </si>
  <si>
    <t>Участие в других общественных организациях/движениях</t>
  </si>
  <si>
    <t>Название других общественных организаций/движений</t>
  </si>
  <si>
    <t>Опыт руководства группой активности</t>
  </si>
  <si>
    <t>Опыт участия в олимпиадах</t>
  </si>
  <si>
    <t>Опыт участия в акциях и проектах</t>
  </si>
  <si>
    <t>Опыт участия в спортивных соревнованиях</t>
  </si>
  <si>
    <t>Опыт участью в мероприятиях ЮНАРМИИ</t>
  </si>
  <si>
    <t>Посещение спортивных секций</t>
  </si>
  <si>
    <t>Название спортивных секций</t>
  </si>
  <si>
    <t>Выполнение норм ГТО</t>
  </si>
  <si>
    <t>Группа крови</t>
  </si>
  <si>
    <t>Группа здоровья</t>
  </si>
  <si>
    <t>Фото</t>
  </si>
  <si>
    <t>Фото документов</t>
  </si>
  <si>
    <t>Фото паспорта</t>
  </si>
  <si>
    <t>Флаг для начальника</t>
  </si>
  <si>
    <t>Страна</t>
  </si>
  <si>
    <t>Гражданство</t>
  </si>
  <si>
    <t>Серия-номер основного документа (свидетельство о рождении/паспорт, например V-ФС № 123456 или 1234 567890)</t>
  </si>
  <si>
    <t>Заграничный паспорт (номер, серия, кем и когда выдан)</t>
  </si>
  <si>
    <t>Специальное воинское звание</t>
  </si>
  <si>
    <t>Отношение к воинской обязанности</t>
  </si>
  <si>
    <t>Военный комиссариат, в котором состоит на воинском учете</t>
  </si>
  <si>
    <t>В браке</t>
  </si>
  <si>
    <t>Телефон рабочий</t>
  </si>
  <si>
    <t>Образование</t>
  </si>
  <si>
    <t>Образовательное учреждение, которое окончил</t>
  </si>
  <si>
    <t>Год выпуска</t>
  </si>
  <si>
    <t>Специальность</t>
  </si>
  <si>
    <t>Есть ли ученая степень</t>
  </si>
  <si>
    <t>Ученая степень</t>
  </si>
  <si>
    <t>Имеется ли параллельное место работы</t>
  </si>
  <si>
    <t>Название параллельной работы</t>
  </si>
  <si>
    <t>Должность в параллельной работе</t>
  </si>
  <si>
    <t>Владение иностранными языками</t>
  </si>
  <si>
    <t>Наличие спортивной квалификации</t>
  </si>
  <si>
    <t>Особые условия службы</t>
  </si>
  <si>
    <t>Наличие судимостей</t>
  </si>
  <si>
    <t>Дополнительные сведения</t>
  </si>
  <si>
    <t>Название отряда</t>
  </si>
  <si>
    <t>Местное отделение</t>
  </si>
  <si>
    <t>Личный номер (не редактировать!)</t>
  </si>
  <si>
    <t>Личный email</t>
  </si>
  <si>
    <t>Email матери</t>
  </si>
  <si>
    <t>Email отца</t>
  </si>
  <si>
    <t>Код региона</t>
  </si>
  <si>
    <t>Имя региона</t>
  </si>
  <si>
    <t>O(I) Rh- (Первая отрицательная)</t>
  </si>
  <si>
    <t>46</t>
  </si>
  <si>
    <t>Курская область</t>
  </si>
  <si>
    <t>O(I) Rh+ (Первая положительная)</t>
  </si>
  <si>
    <t>47</t>
  </si>
  <si>
    <t>Ленинградская область</t>
  </si>
  <si>
    <t>A(II) Rh- (Вторая отрицательная)</t>
  </si>
  <si>
    <t>48</t>
  </si>
  <si>
    <t>Липецкая область</t>
  </si>
  <si>
    <t>A(II) Rh+ (Вторая положительная)</t>
  </si>
  <si>
    <t>49</t>
  </si>
  <si>
    <t>Магаданская область</t>
  </si>
  <si>
    <t>B(III) Rh- (Третья отрицательная)</t>
  </si>
  <si>
    <t>50</t>
  </si>
  <si>
    <t>Московская область</t>
  </si>
  <si>
    <t>B(III) Rh+ (Третья положительная)</t>
  </si>
  <si>
    <t>51</t>
  </si>
  <si>
    <t>Мурманская область</t>
  </si>
  <si>
    <t>AB(IV) Rh- (Четвертая отрицательная)</t>
  </si>
  <si>
    <t>52</t>
  </si>
  <si>
    <t>Нижегородская область</t>
  </si>
  <si>
    <t>AB(IV) Rh+ (Четвертая положительная)</t>
  </si>
  <si>
    <t>53</t>
  </si>
  <si>
    <t>Новгородская область</t>
  </si>
  <si>
    <t>54</t>
  </si>
  <si>
    <t>Новосибирская область</t>
  </si>
  <si>
    <t>55</t>
  </si>
  <si>
    <t>Омская область</t>
  </si>
  <si>
    <t>56</t>
  </si>
  <si>
    <t>Оренбургская область</t>
  </si>
  <si>
    <t>57</t>
  </si>
  <si>
    <t>Орловская область</t>
  </si>
  <si>
    <t>58</t>
  </si>
  <si>
    <t>Пензенская область</t>
  </si>
  <si>
    <t>60</t>
  </si>
  <si>
    <t>Псковская область</t>
  </si>
  <si>
    <t>61</t>
  </si>
  <si>
    <t>Ростовская область</t>
  </si>
  <si>
    <t>62</t>
  </si>
  <si>
    <t>Рязанская область</t>
  </si>
  <si>
    <t>65</t>
  </si>
  <si>
    <t>Сахалинская область</t>
  </si>
  <si>
    <t>63</t>
  </si>
  <si>
    <t>Самарская область</t>
  </si>
  <si>
    <t>64</t>
  </si>
  <si>
    <t>Саратовская область</t>
  </si>
  <si>
    <t>67</t>
  </si>
  <si>
    <t>Смоленская область</t>
  </si>
  <si>
    <t>66</t>
  </si>
  <si>
    <t>Свердловская область</t>
  </si>
  <si>
    <t>68</t>
  </si>
  <si>
    <t>Тамбовская область</t>
  </si>
  <si>
    <t>70</t>
  </si>
  <si>
    <t>Томская область</t>
  </si>
  <si>
    <t>69</t>
  </si>
  <si>
    <t>Тверская область</t>
  </si>
  <si>
    <t>71</t>
  </si>
  <si>
    <t>Тульская область</t>
  </si>
  <si>
    <t>72</t>
  </si>
  <si>
    <t>Тюменская область</t>
  </si>
  <si>
    <t>73</t>
  </si>
  <si>
    <t>Ульяновская область</t>
  </si>
  <si>
    <t>33</t>
  </si>
  <si>
    <t>Владимирская область</t>
  </si>
  <si>
    <t>34</t>
  </si>
  <si>
    <t>Волгоградская область</t>
  </si>
  <si>
    <t>35</t>
  </si>
  <si>
    <t>Вологодская область</t>
  </si>
  <si>
    <t>36</t>
  </si>
  <si>
    <t>Воронежская область</t>
  </si>
  <si>
    <t>76</t>
  </si>
  <si>
    <t>Ярославская область</t>
  </si>
  <si>
    <t>79</t>
  </si>
  <si>
    <t>Еврейская автономная область</t>
  </si>
  <si>
    <t>22</t>
  </si>
  <si>
    <t>Алтайский край</t>
  </si>
  <si>
    <t>41</t>
  </si>
  <si>
    <t>Камчатский край</t>
  </si>
  <si>
    <t>27</t>
  </si>
  <si>
    <t>Хабаровский край</t>
  </si>
  <si>
    <t>23</t>
  </si>
  <si>
    <t>Краснодарский край</t>
  </si>
  <si>
    <t>24</t>
  </si>
  <si>
    <t>Красноярский край</t>
  </si>
  <si>
    <t>59</t>
  </si>
  <si>
    <t>Пермский край</t>
  </si>
  <si>
    <t>25</t>
  </si>
  <si>
    <t>Приморский край</t>
  </si>
  <si>
    <t>26</t>
  </si>
  <si>
    <t>Ставропольский край</t>
  </si>
  <si>
    <t>75</t>
  </si>
  <si>
    <t>Забайкальский край</t>
  </si>
  <si>
    <t>83</t>
  </si>
  <si>
    <t>Ненецкий автономный округ</t>
  </si>
  <si>
    <t>86</t>
  </si>
  <si>
    <t>Ханты-Мансийский автономный округ</t>
  </si>
  <si>
    <t>87</t>
  </si>
  <si>
    <t>Чукотский автономный округ</t>
  </si>
  <si>
    <t>89</t>
  </si>
  <si>
    <t>Ямало-Ненецкий автономный округ</t>
  </si>
  <si>
    <t>01</t>
  </si>
  <si>
    <t>Республика Адыгея</t>
  </si>
  <si>
    <t>77</t>
  </si>
  <si>
    <t>Москва</t>
  </si>
  <si>
    <t>78</t>
  </si>
  <si>
    <t>Санкт-Петербург</t>
  </si>
  <si>
    <t>92</t>
  </si>
  <si>
    <t>Севастополь</t>
  </si>
  <si>
    <t>28</t>
  </si>
  <si>
    <t>Амурская область</t>
  </si>
  <si>
    <t>29</t>
  </si>
  <si>
    <t>Архангельская область</t>
  </si>
  <si>
    <t>30</t>
  </si>
  <si>
    <t>Астраханская область</t>
  </si>
  <si>
    <t>31</t>
  </si>
  <si>
    <t>Белгородская область</t>
  </si>
  <si>
    <t>32</t>
  </si>
  <si>
    <t>Брянская область</t>
  </si>
  <si>
    <t>74</t>
  </si>
  <si>
    <t>Челябинская область</t>
  </si>
  <si>
    <t>38</t>
  </si>
  <si>
    <t>Иркутская область</t>
  </si>
  <si>
    <t>37</t>
  </si>
  <si>
    <t>Ивановская область</t>
  </si>
  <si>
    <t>39</t>
  </si>
  <si>
    <t>Калининградская область</t>
  </si>
  <si>
    <t>40</t>
  </si>
  <si>
    <t>Калужская область</t>
  </si>
  <si>
    <t>42</t>
  </si>
  <si>
    <t>Кемеровская область</t>
  </si>
  <si>
    <t>43</t>
  </si>
  <si>
    <t>Кировская область</t>
  </si>
  <si>
    <t>44</t>
  </si>
  <si>
    <t>Костромская область</t>
  </si>
  <si>
    <t>45</t>
  </si>
  <si>
    <t>Курганская область</t>
  </si>
  <si>
    <t>04</t>
  </si>
  <si>
    <t>Республика Алтай</t>
  </si>
  <si>
    <t>02</t>
  </si>
  <si>
    <t>Республика Башкортостан</t>
  </si>
  <si>
    <t>03</t>
  </si>
  <si>
    <t>Республика Бурятия</t>
  </si>
  <si>
    <t>05</t>
  </si>
  <si>
    <t>Республика Дагестан</t>
  </si>
  <si>
    <t>06</t>
  </si>
  <si>
    <t>Республика Ингушетия</t>
  </si>
  <si>
    <t>07</t>
  </si>
  <si>
    <t>Кабардино-Балкарская республика</t>
  </si>
  <si>
    <t>08</t>
  </si>
  <si>
    <t>Республика Калмыкия</t>
  </si>
  <si>
    <t>09</t>
  </si>
  <si>
    <t>Карачаево-Черкесская республика</t>
  </si>
  <si>
    <t>10</t>
  </si>
  <si>
    <t>Республика Карелия</t>
  </si>
  <si>
    <t>11</t>
  </si>
  <si>
    <t>Республика Коми</t>
  </si>
  <si>
    <t>12</t>
  </si>
  <si>
    <t>Республика Марий Эл</t>
  </si>
  <si>
    <t>13</t>
  </si>
  <si>
    <t>Республика Мордовия</t>
  </si>
  <si>
    <t>14</t>
  </si>
  <si>
    <t>Республика Саха (Якутия)</t>
  </si>
  <si>
    <t>15</t>
  </si>
  <si>
    <t>Республика Северная Осетия-Алания</t>
  </si>
  <si>
    <t>16</t>
  </si>
  <si>
    <t>Республика Татарстан</t>
  </si>
  <si>
    <t>17</t>
  </si>
  <si>
    <t>Республика Тыва</t>
  </si>
  <si>
    <t>18</t>
  </si>
  <si>
    <t>Удмуртская республика</t>
  </si>
  <si>
    <t>19</t>
  </si>
  <si>
    <t>Республика Хакасия</t>
  </si>
  <si>
    <t>95</t>
  </si>
  <si>
    <t>Чеченская республика</t>
  </si>
  <si>
    <t>21</t>
  </si>
  <si>
    <t>Чувашская республика</t>
  </si>
  <si>
    <t>82</t>
  </si>
  <si>
    <t>Республика Крым</t>
  </si>
  <si>
    <t>мужской</t>
  </si>
  <si>
    <t>актив</t>
  </si>
  <si>
    <t>Агрыз</t>
  </si>
  <si>
    <t>I группа здоровья</t>
  </si>
  <si>
    <t>Россия</t>
  </si>
  <si>
    <t xml:space="preserve">Альматов </t>
  </si>
  <si>
    <t>Кирилл</t>
  </si>
  <si>
    <t>Валерьевич</t>
  </si>
  <si>
    <t>с.Пелемеш</t>
  </si>
  <si>
    <t>РТ, Агрызский р-н, с.Пелемеш, ул. Школьная 6.</t>
  </si>
  <si>
    <t>Альматова</t>
  </si>
  <si>
    <t>Валентина</t>
  </si>
  <si>
    <t>Михайловна</t>
  </si>
  <si>
    <t>Альматов</t>
  </si>
  <si>
    <t>Валерий</t>
  </si>
  <si>
    <t>Минилбаевич</t>
  </si>
  <si>
    <t>МБОУ Бимская средняя общеобразовательная школа</t>
  </si>
  <si>
    <t>Баширова</t>
  </si>
  <si>
    <t>Ангелина</t>
  </si>
  <si>
    <t>Алексеевна</t>
  </si>
  <si>
    <t>женский</t>
  </si>
  <si>
    <t>РТ, Агрызский р-н, с.Пелемеш, ул. Ленина 20.</t>
  </si>
  <si>
    <t>Володских</t>
  </si>
  <si>
    <t>Наталья</t>
  </si>
  <si>
    <t>Анатольевна</t>
  </si>
  <si>
    <t>Баширов</t>
  </si>
  <si>
    <t>Алексей</t>
  </si>
  <si>
    <t>Александрович</t>
  </si>
  <si>
    <t xml:space="preserve">Беляев </t>
  </si>
  <si>
    <t>Евгений</t>
  </si>
  <si>
    <t>Германович</t>
  </si>
  <si>
    <t>д.Кам Ключ</t>
  </si>
  <si>
    <t>РТ, Агрызский район, д.Кам Ключ,ул Нагорная 26</t>
  </si>
  <si>
    <t>Беляева</t>
  </si>
  <si>
    <t>Виталина</t>
  </si>
  <si>
    <t>Вячеславовна</t>
  </si>
  <si>
    <t>Беляев</t>
  </si>
  <si>
    <t>Герман</t>
  </si>
  <si>
    <t>Михайлович</t>
  </si>
  <si>
    <t>Бочкарев</t>
  </si>
  <si>
    <t>Николаевич</t>
  </si>
  <si>
    <t>РТ, Агрызский район, д.Кам Ключ,ул Шкетана 5</t>
  </si>
  <si>
    <t>Бочкарева</t>
  </si>
  <si>
    <t>Снежана</t>
  </si>
  <si>
    <t>Зиновьевна</t>
  </si>
  <si>
    <t>Николай</t>
  </si>
  <si>
    <t>Иштуганов</t>
  </si>
  <si>
    <t>Радик</t>
  </si>
  <si>
    <t>Русланович</t>
  </si>
  <si>
    <t>РТ, Агрызский р-н,с.Пелемеш, ул. Ленина 85</t>
  </si>
  <si>
    <t>Иштуганова</t>
  </si>
  <si>
    <t>Ольгав</t>
  </si>
  <si>
    <t>Эвриковна</t>
  </si>
  <si>
    <t>Култашев</t>
  </si>
  <si>
    <t>Игорь</t>
  </si>
  <si>
    <t>Избекова</t>
  </si>
  <si>
    <t>Оксана</t>
  </si>
  <si>
    <t>Владимировна</t>
  </si>
  <si>
    <t>с.Бима</t>
  </si>
  <si>
    <t>РТ, Агразский р-н, с.Бима, ул.Молодежная 13</t>
  </si>
  <si>
    <t>Нина</t>
  </si>
  <si>
    <t>Избеков</t>
  </si>
  <si>
    <t>Владимир</t>
  </si>
  <si>
    <t>Григорьевич</t>
  </si>
  <si>
    <t>Ишимова</t>
  </si>
  <si>
    <t>РТ, Агрызский р-н,с.Пелемеш, ул. Ленина 26</t>
  </si>
  <si>
    <t>Елена</t>
  </si>
  <si>
    <t>Васильевна</t>
  </si>
  <si>
    <t>Ишимов</t>
  </si>
  <si>
    <t>Анатольевич</t>
  </si>
  <si>
    <t>Павлович</t>
  </si>
  <si>
    <t>РТ, Агрызский р-н,с.Бима, ул. Ленина 15</t>
  </si>
  <si>
    <t>Култашева</t>
  </si>
  <si>
    <t>Людмила</t>
  </si>
  <si>
    <t>Павел</t>
  </si>
  <si>
    <t>Васильевич</t>
  </si>
  <si>
    <t xml:space="preserve">Михайлова </t>
  </si>
  <si>
    <t>Злата</t>
  </si>
  <si>
    <t>с.Кулегаш</t>
  </si>
  <si>
    <t>РТ, Агрызский р-н,с.Кулегаш, ул. Советская 32а</t>
  </si>
  <si>
    <t>Михайлова</t>
  </si>
  <si>
    <t>Любовь</t>
  </si>
  <si>
    <t>Леонидовна</t>
  </si>
  <si>
    <t>Михайлов</t>
  </si>
  <si>
    <t>Вячеслав</t>
  </si>
  <si>
    <t>Николаева</t>
  </si>
  <si>
    <t>Виктория</t>
  </si>
  <si>
    <t>Николаевна</t>
  </si>
  <si>
    <t>д.Байтуганово</t>
  </si>
  <si>
    <t>РТ, Агрызский р-н,д.Байтуганово, ул. Труда 42</t>
  </si>
  <si>
    <t>Ирина</t>
  </si>
  <si>
    <t>Григорьевна</t>
  </si>
  <si>
    <t>Николаев</t>
  </si>
  <si>
    <t>Витальевич</t>
  </si>
  <si>
    <t>Осипов</t>
  </si>
  <si>
    <t>Владимирович</t>
  </si>
  <si>
    <t>РТ, Агрызский р-н,с.Пелемеш, ул. Ленина 53а</t>
  </si>
  <si>
    <t>Осипова</t>
  </si>
  <si>
    <t>Савельева</t>
  </si>
  <si>
    <t>Мирослава</t>
  </si>
  <si>
    <t>РТ, Агрызский р-н,с.Бима, ул. Пролетарская 5</t>
  </si>
  <si>
    <t>Яна</t>
  </si>
  <si>
    <t>Шамеев</t>
  </si>
  <si>
    <t>Сергей</t>
  </si>
  <si>
    <t>Юрьевич</t>
  </si>
  <si>
    <t>РТ, Агрызский р-н,с.Бима, ул. Молодежная 3</t>
  </si>
  <si>
    <t>Шамеева</t>
  </si>
  <si>
    <t>Олеся</t>
  </si>
  <si>
    <t>Разиновна</t>
  </si>
  <si>
    <t>Юрий</t>
  </si>
  <si>
    <t>Львович</t>
  </si>
  <si>
    <t>Юзыкаев</t>
  </si>
  <si>
    <t>Василий</t>
  </si>
  <si>
    <t>Станиславович</t>
  </si>
  <si>
    <t>РТ, Агрызский р-н,с.Бима, ул. Труда 13</t>
  </si>
  <si>
    <t>Юзыкаева</t>
  </si>
  <si>
    <t>Лариса</t>
  </si>
  <si>
    <t>Станислав</t>
  </si>
  <si>
    <t>Алексеевич</t>
  </si>
  <si>
    <t>II-КБ №588171</t>
  </si>
  <si>
    <t>II-КБ №588173</t>
  </si>
  <si>
    <t>III-КБ №675196</t>
  </si>
  <si>
    <t>II-КБ №603814</t>
  </si>
  <si>
    <t>II-КБ №532511</t>
  </si>
  <si>
    <t>II-КБ №588174</t>
  </si>
  <si>
    <t>II-КБ №532513</t>
  </si>
  <si>
    <t>II-КБ №532512</t>
  </si>
  <si>
    <t>II-КБ №521731</t>
  </si>
  <si>
    <t>I-НИ №721309</t>
  </si>
  <si>
    <t>II-КБ №588172</t>
  </si>
  <si>
    <t>II-КБ №603743</t>
  </si>
  <si>
    <t>II-КБ №589973</t>
  </si>
  <si>
    <t>II-КБ №589974</t>
  </si>
  <si>
    <t>II группа здоровья</t>
  </si>
  <si>
    <t>IIгруппа здоровья</t>
  </si>
  <si>
    <t>III группа здоровья</t>
  </si>
  <si>
    <t>да</t>
  </si>
  <si>
    <t>РДШ</t>
  </si>
  <si>
    <t>Муллахметов</t>
  </si>
  <si>
    <t xml:space="preserve">Дилюс </t>
  </si>
  <si>
    <t>Дамерович</t>
  </si>
  <si>
    <t xml:space="preserve">Димитрев </t>
  </si>
  <si>
    <t xml:space="preserve">Данил </t>
  </si>
  <si>
    <t>Пакеев</t>
  </si>
  <si>
    <t>Андреевич</t>
  </si>
  <si>
    <t xml:space="preserve">Исаева </t>
  </si>
  <si>
    <t xml:space="preserve">Юлия </t>
  </si>
  <si>
    <t>Эдуардовна</t>
  </si>
  <si>
    <t xml:space="preserve">Смирнова </t>
  </si>
  <si>
    <t xml:space="preserve">Алина </t>
  </si>
  <si>
    <t>Линда</t>
  </si>
  <si>
    <t>Александровна</t>
  </si>
  <si>
    <t xml:space="preserve">Шамеев </t>
  </si>
  <si>
    <t>Никита</t>
  </si>
  <si>
    <t xml:space="preserve">Михеева </t>
  </si>
  <si>
    <t>Екатерина</t>
  </si>
  <si>
    <t xml:space="preserve">Самуткина </t>
  </si>
  <si>
    <t xml:space="preserve">Василиса </t>
  </si>
  <si>
    <t xml:space="preserve">Ибатов </t>
  </si>
  <si>
    <t>Эдуард</t>
  </si>
  <si>
    <t>Субаева</t>
  </si>
  <si>
    <t xml:space="preserve">Анастасия </t>
  </si>
  <si>
    <t>С.Бима</t>
  </si>
  <si>
    <t>Рт Агрызский Район С.Бима, улК.Маркса, 32</t>
  </si>
  <si>
    <t>РТ Агрызский район С.Бима ул Трудовая,1</t>
  </si>
  <si>
    <t>РТ Агрызский район с.Пелемеш ул Ленина,87</t>
  </si>
  <si>
    <t>РТ Агрызский район  д.Кам Ключ,ул Нагорная, 11</t>
  </si>
  <si>
    <t>лыжные гонки</t>
  </si>
  <si>
    <t>серебро</t>
  </si>
  <si>
    <t xml:space="preserve">Клара </t>
  </si>
  <si>
    <t>Геннадьевна</t>
  </si>
  <si>
    <t>МБОУ  Бимская средняя общеобразовательная школа</t>
  </si>
  <si>
    <t>баскетбол</t>
  </si>
  <si>
    <t>Росия</t>
  </si>
  <si>
    <t>РТ Агрызский Район С.Бима, ул Трудовая,10</t>
  </si>
  <si>
    <t xml:space="preserve">Муллахметова </t>
  </si>
  <si>
    <t>Регина</t>
  </si>
  <si>
    <t>Волонтеры Победы</t>
  </si>
  <si>
    <t xml:space="preserve">Командир </t>
  </si>
  <si>
    <t>волейбол</t>
  </si>
  <si>
    <t xml:space="preserve">Димтрева </t>
  </si>
  <si>
    <t xml:space="preserve">Венера </t>
  </si>
  <si>
    <t>Валериевна</t>
  </si>
  <si>
    <t>бронза</t>
  </si>
  <si>
    <t xml:space="preserve">Пакеева </t>
  </si>
  <si>
    <t>Валерияновна</t>
  </si>
  <si>
    <t xml:space="preserve">Пакеев </t>
  </si>
  <si>
    <t>Андрей</t>
  </si>
  <si>
    <t>Илинбаевич</t>
  </si>
  <si>
    <t>Исаева</t>
  </si>
  <si>
    <t xml:space="preserve">Альберита </t>
  </si>
  <si>
    <t>Исаев</t>
  </si>
  <si>
    <t>Леонидович</t>
  </si>
  <si>
    <t>Да</t>
  </si>
  <si>
    <t>Болиславовна</t>
  </si>
  <si>
    <t xml:space="preserve">Смирнов </t>
  </si>
  <si>
    <t xml:space="preserve">Михаил </t>
  </si>
  <si>
    <t>Ананьевич</t>
  </si>
  <si>
    <t>Геннадбевна</t>
  </si>
  <si>
    <t>Алдиса</t>
  </si>
  <si>
    <t>Михаловны</t>
  </si>
  <si>
    <t>РТ Агрызский  с. Бима ул Нагорная,5</t>
  </si>
  <si>
    <t>РТ Агрызский район д. Кам Ключ, ул Шкетана 2</t>
  </si>
  <si>
    <t>РТ Агрызский район С.Пелемеш ул Молодежная,4</t>
  </si>
  <si>
    <t>Михеева</t>
  </si>
  <si>
    <t xml:space="preserve">Эвелина </t>
  </si>
  <si>
    <t>Матвеевна</t>
  </si>
  <si>
    <t>дв</t>
  </si>
  <si>
    <t>РТ Агрызский район с.Пелемешул Школьня,1</t>
  </si>
  <si>
    <t>РТ Агрызский район с.Пелемеш, ул Ленина, 84</t>
  </si>
  <si>
    <t xml:space="preserve">Тоюшева  </t>
  </si>
  <si>
    <t>Эльвера</t>
  </si>
  <si>
    <t>Петровна79625641025</t>
  </si>
  <si>
    <t>золото</t>
  </si>
  <si>
    <t xml:space="preserve"> </t>
  </si>
  <si>
    <t>Светлана</t>
  </si>
  <si>
    <t>Андреевна</t>
  </si>
  <si>
    <t>РТ Агрызский район с.Кулегаш Советская, 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</si>
</sst>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14" fontId="0" fillId="0" borderId="0" xfId="0" applyNumberFormat="1"/>
    <xf numFmtId="0" fontId="1" fillId="0" borderId="0" xfId="0" applyFont="1"/>
    <xf numFmtId="0" fontId="0" fillId="0" borderId="0" xfId="0" applyNumberFormat="1"/>
    <xf numFmtId="1" fontId="0" fillId="0" borderId="0" xfId="0" applyNumberFormat="1"/>
    <xf numFmtId="3" fontId="2" fillId="0" borderId="0" xfId="0" applyNumberFormat="1" applyFont="1"/>
    <xf numFmtId="3" fontId="3" fillId="0" borderId="0" xfId="0" applyNumberFormat="1" applyFont="1"/>
    <xf numFmtId="3" fontId="4" fillId="0" borderId="0" xfId="0" applyNumberFormat="1" applyFo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V26"/>
  <sheetViews>
    <sheetView tabSelected="1" zoomScaleNormal="100" workbookViewId="0">
      <pane xSplit="1" ySplit="1" topLeftCell="B13" activePane="bottomRight" state="frozen"/>
      <selection pane="topRight"/>
      <selection pane="bottomLeft"/>
      <selection pane="bottomRight" activeCell="F32" sqref="F32"/>
    </sheetView>
  </sheetViews>
  <sheetFormatPr defaultRowHeight="15" x14ac:dyDescent="0.25"/>
  <cols>
    <col min="1" max="1" width="0" hidden="1" customWidth="1"/>
    <col min="2" max="2" width="17.85546875" customWidth="1"/>
    <col min="5" max="5" width="11.28515625" bestFit="1" customWidth="1"/>
    <col min="6" max="6" width="13.7109375" customWidth="1"/>
    <col min="9" max="9" width="22.85546875" customWidth="1"/>
    <col min="14" max="14" width="43.28515625" customWidth="1"/>
    <col min="15" max="15" width="15.7109375" bestFit="1" customWidth="1"/>
    <col min="19" max="19" width="12" bestFit="1" customWidth="1"/>
    <col min="23" max="23" width="12" bestFit="1" customWidth="1"/>
    <col min="24" max="24" width="40.140625" customWidth="1"/>
    <col min="25" max="25" width="37" customWidth="1"/>
    <col min="26" max="26" width="30.42578125" customWidth="1"/>
    <col min="27" max="27" width="25.28515625" customWidth="1"/>
    <col min="28" max="28" width="27.140625" customWidth="1"/>
    <col min="29" max="29" width="28.140625" customWidth="1"/>
    <col min="30" max="30" width="55.7109375" customWidth="1"/>
    <col min="41" max="41" width="23.28515625" customWidth="1"/>
    <col min="43" max="43" width="18.5703125" customWidth="1"/>
    <col min="44" max="44" width="23.42578125" customWidth="1"/>
    <col min="45" max="45" width="32.5703125" customWidth="1"/>
    <col min="46" max="46" width="22.28515625" customWidth="1"/>
    <col min="47" max="47" width="21.5703125" customWidth="1"/>
    <col min="48" max="48" width="117.140625" customWidth="1"/>
    <col min="49" max="49" width="58.140625" customWidth="1"/>
    <col min="50" max="50" width="31.7109375" customWidth="1"/>
    <col min="51" max="51" width="39.140625" customWidth="1"/>
    <col min="52" max="52" width="56.85546875" customWidth="1"/>
    <col min="54" max="54" width="20.85546875" customWidth="1"/>
    <col min="55" max="55" width="38.28515625" customWidth="1"/>
    <col min="56" max="56" width="57.28515625" customWidth="1"/>
    <col min="57" max="57" width="20.7109375" customWidth="1"/>
    <col min="58" max="58" width="31.7109375" customWidth="1"/>
    <col min="59" max="59" width="36.28515625" customWidth="1"/>
    <col min="60" max="60" width="25.7109375" customWidth="1"/>
    <col min="61" max="61" width="38.85546875" customWidth="1"/>
    <col min="62" max="63" width="35.140625" customWidth="1"/>
    <col min="64" max="64" width="36.28515625" customWidth="1"/>
    <col min="65" max="65" width="39.5703125" customWidth="1"/>
    <col min="66" max="66" width="29.7109375" customWidth="1"/>
    <col min="67" max="67" width="30.7109375" customWidth="1"/>
    <col min="68" max="68" width="33.7109375" customWidth="1"/>
    <col min="69" max="69" width="25.140625" customWidth="1"/>
    <col min="70" max="70" width="32.5703125" customWidth="1"/>
    <col min="71" max="71" width="35.42578125" customWidth="1"/>
    <col min="72" max="72" width="22.7109375" customWidth="1"/>
  </cols>
  <sheetData>
    <row r="1" spans="1:74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</row>
    <row r="2" spans="1:74" x14ac:dyDescent="0.25">
      <c r="B2" t="s">
        <v>259</v>
      </c>
      <c r="C2" t="s">
        <v>260</v>
      </c>
      <c r="D2" t="s">
        <v>261</v>
      </c>
      <c r="E2" s="1">
        <v>39359</v>
      </c>
      <c r="F2" t="s">
        <v>254</v>
      </c>
      <c r="I2" s="1">
        <v>44104</v>
      </c>
      <c r="J2" t="s">
        <v>255</v>
      </c>
      <c r="K2">
        <v>16</v>
      </c>
      <c r="L2" t="s">
        <v>262</v>
      </c>
      <c r="M2">
        <v>422219</v>
      </c>
      <c r="N2" s="2" t="s">
        <v>263</v>
      </c>
      <c r="P2" t="s">
        <v>264</v>
      </c>
      <c r="Q2" t="s">
        <v>265</v>
      </c>
      <c r="R2" t="s">
        <v>266</v>
      </c>
      <c r="S2" s="4">
        <v>79625761030</v>
      </c>
      <c r="T2" t="s">
        <v>267</v>
      </c>
      <c r="U2" t="s">
        <v>268</v>
      </c>
      <c r="V2" t="s">
        <v>269</v>
      </c>
      <c r="W2">
        <v>79053724278</v>
      </c>
      <c r="X2" t="s">
        <v>270</v>
      </c>
      <c r="Y2">
        <v>7</v>
      </c>
      <c r="Z2" t="s">
        <v>369</v>
      </c>
      <c r="AA2" t="s">
        <v>370</v>
      </c>
      <c r="AB2" t="s">
        <v>298</v>
      </c>
      <c r="AC2">
        <v>79600791233</v>
      </c>
      <c r="AD2" t="s">
        <v>390</v>
      </c>
      <c r="AE2" t="s">
        <v>391</v>
      </c>
      <c r="AH2" t="s">
        <v>390</v>
      </c>
      <c r="AI2" t="s">
        <v>390</v>
      </c>
      <c r="AK2" t="s">
        <v>390</v>
      </c>
      <c r="AL2" t="s">
        <v>421</v>
      </c>
      <c r="AM2" t="s">
        <v>422</v>
      </c>
      <c r="AO2" t="s">
        <v>387</v>
      </c>
      <c r="AT2" t="s">
        <v>258</v>
      </c>
      <c r="AU2" t="s">
        <v>258</v>
      </c>
      <c r="AV2" t="s">
        <v>373</v>
      </c>
      <c r="BQ2" t="s">
        <v>270</v>
      </c>
      <c r="BR2" t="s">
        <v>256</v>
      </c>
    </row>
    <row r="3" spans="1:74" x14ac:dyDescent="0.25">
      <c r="B3" t="s">
        <v>271</v>
      </c>
      <c r="C3" t="s">
        <v>272</v>
      </c>
      <c r="D3" t="s">
        <v>273</v>
      </c>
      <c r="E3" s="1">
        <v>39357</v>
      </c>
      <c r="F3" t="s">
        <v>274</v>
      </c>
      <c r="I3" s="1">
        <v>44104</v>
      </c>
      <c r="J3" t="s">
        <v>255</v>
      </c>
      <c r="K3">
        <v>16</v>
      </c>
      <c r="L3" t="s">
        <v>262</v>
      </c>
      <c r="M3">
        <v>422219</v>
      </c>
      <c r="N3" t="s">
        <v>275</v>
      </c>
      <c r="O3">
        <v>79656258862</v>
      </c>
      <c r="P3" t="s">
        <v>276</v>
      </c>
      <c r="Q3" t="s">
        <v>277</v>
      </c>
      <c r="R3" t="s">
        <v>278</v>
      </c>
      <c r="S3">
        <v>79656127897</v>
      </c>
      <c r="T3" t="s">
        <v>279</v>
      </c>
      <c r="U3" t="s">
        <v>280</v>
      </c>
      <c r="V3" t="s">
        <v>281</v>
      </c>
      <c r="W3">
        <v>79600625463</v>
      </c>
      <c r="X3" t="s">
        <v>270</v>
      </c>
      <c r="Y3">
        <v>7</v>
      </c>
      <c r="Z3" t="s">
        <v>369</v>
      </c>
      <c r="AA3" t="s">
        <v>370</v>
      </c>
      <c r="AB3" t="s">
        <v>298</v>
      </c>
      <c r="AC3">
        <f t="shared" ref="AC3:AC18" si="0">$AC$2</f>
        <v>79600791233</v>
      </c>
      <c r="AD3" t="str">
        <f t="shared" ref="AD3:AD18" si="1">$AD$2</f>
        <v>да</v>
      </c>
      <c r="AE3" t="str">
        <f t="shared" ref="AE3:AE15" si="2">$AE$2</f>
        <v>РДШ</v>
      </c>
      <c r="AH3" t="s">
        <v>390</v>
      </c>
      <c r="AO3" t="s">
        <v>388</v>
      </c>
      <c r="AT3" t="s">
        <v>258</v>
      </c>
      <c r="AU3" t="s">
        <v>258</v>
      </c>
      <c r="AV3" t="s">
        <v>374</v>
      </c>
      <c r="BQ3" t="s">
        <v>270</v>
      </c>
      <c r="BR3" t="str">
        <f t="shared" ref="BR3:BR15" si="3">$BR$2</f>
        <v>Агрыз</v>
      </c>
    </row>
    <row r="4" spans="1:74" x14ac:dyDescent="0.25">
      <c r="B4" t="s">
        <v>282</v>
      </c>
      <c r="C4" t="s">
        <v>283</v>
      </c>
      <c r="D4" t="s">
        <v>284</v>
      </c>
      <c r="E4" s="1">
        <v>39026</v>
      </c>
      <c r="F4" t="s">
        <v>254</v>
      </c>
      <c r="I4" s="1">
        <v>44104</v>
      </c>
      <c r="J4" t="s">
        <v>255</v>
      </c>
      <c r="K4">
        <v>16</v>
      </c>
      <c r="L4" t="s">
        <v>285</v>
      </c>
      <c r="M4">
        <v>422218</v>
      </c>
      <c r="N4" t="s">
        <v>286</v>
      </c>
      <c r="O4">
        <v>79600665068</v>
      </c>
      <c r="P4" t="s">
        <v>287</v>
      </c>
      <c r="Q4" t="s">
        <v>288</v>
      </c>
      <c r="R4" t="s">
        <v>289</v>
      </c>
      <c r="S4">
        <v>79179194972</v>
      </c>
      <c r="T4" t="s">
        <v>290</v>
      </c>
      <c r="U4" t="s">
        <v>291</v>
      </c>
      <c r="V4" t="s">
        <v>292</v>
      </c>
      <c r="W4">
        <v>79872748003</v>
      </c>
      <c r="X4" t="s">
        <v>270</v>
      </c>
      <c r="Y4">
        <v>7</v>
      </c>
      <c r="Z4" t="s">
        <v>369</v>
      </c>
      <c r="AA4" t="s">
        <v>370</v>
      </c>
      <c r="AB4" t="s">
        <v>298</v>
      </c>
      <c r="AC4">
        <f t="shared" si="0"/>
        <v>79600791233</v>
      </c>
      <c r="AD4" t="str">
        <f t="shared" si="1"/>
        <v>да</v>
      </c>
      <c r="AE4" t="str">
        <f t="shared" si="2"/>
        <v>РДШ</v>
      </c>
      <c r="AH4" t="s">
        <v>390</v>
      </c>
      <c r="AO4" t="s">
        <v>257</v>
      </c>
      <c r="AT4" t="s">
        <v>258</v>
      </c>
      <c r="AU4" t="s">
        <v>258</v>
      </c>
      <c r="AV4" t="s">
        <v>375</v>
      </c>
      <c r="BQ4" t="s">
        <v>270</v>
      </c>
      <c r="BR4" t="str">
        <f t="shared" si="3"/>
        <v>Агрыз</v>
      </c>
    </row>
    <row r="5" spans="1:74" x14ac:dyDescent="0.25">
      <c r="B5" t="s">
        <v>293</v>
      </c>
      <c r="C5" t="s">
        <v>283</v>
      </c>
      <c r="D5" t="s">
        <v>294</v>
      </c>
      <c r="E5" s="1">
        <v>39264</v>
      </c>
      <c r="F5" t="s">
        <v>254</v>
      </c>
      <c r="I5" s="1">
        <v>44104</v>
      </c>
      <c r="J5" t="s">
        <v>255</v>
      </c>
      <c r="K5">
        <v>16</v>
      </c>
      <c r="L5" t="s">
        <v>285</v>
      </c>
      <c r="M5">
        <v>422218</v>
      </c>
      <c r="N5" t="s">
        <v>295</v>
      </c>
      <c r="P5" t="s">
        <v>296</v>
      </c>
      <c r="Q5" t="s">
        <v>297</v>
      </c>
      <c r="R5" t="s">
        <v>298</v>
      </c>
      <c r="S5">
        <v>79053718806</v>
      </c>
      <c r="T5" t="s">
        <v>293</v>
      </c>
      <c r="U5" t="s">
        <v>299</v>
      </c>
      <c r="V5" t="s">
        <v>294</v>
      </c>
      <c r="W5">
        <v>79050021701</v>
      </c>
      <c r="X5" t="s">
        <v>270</v>
      </c>
      <c r="Y5">
        <v>7</v>
      </c>
      <c r="Z5" t="s">
        <v>369</v>
      </c>
      <c r="AA5" t="s">
        <v>370</v>
      </c>
      <c r="AB5" t="s">
        <v>298</v>
      </c>
      <c r="AC5">
        <f t="shared" si="0"/>
        <v>79600791233</v>
      </c>
      <c r="AD5" t="str">
        <f t="shared" si="1"/>
        <v>да</v>
      </c>
      <c r="AE5" t="str">
        <f t="shared" si="2"/>
        <v>РДШ</v>
      </c>
      <c r="AH5" t="s">
        <v>390</v>
      </c>
      <c r="AM5" t="s">
        <v>422</v>
      </c>
      <c r="AO5" t="s">
        <v>257</v>
      </c>
      <c r="AT5" t="s">
        <v>258</v>
      </c>
      <c r="AU5" t="s">
        <v>258</v>
      </c>
      <c r="AV5" t="s">
        <v>376</v>
      </c>
      <c r="BQ5" t="s">
        <v>270</v>
      </c>
      <c r="BR5" t="str">
        <f t="shared" si="3"/>
        <v>Агрыз</v>
      </c>
    </row>
    <row r="6" spans="1:74" x14ac:dyDescent="0.25">
      <c r="B6" t="s">
        <v>300</v>
      </c>
      <c r="C6" t="s">
        <v>301</v>
      </c>
      <c r="D6" t="s">
        <v>302</v>
      </c>
      <c r="E6" s="1">
        <v>39139</v>
      </c>
      <c r="F6" t="s">
        <v>254</v>
      </c>
      <c r="I6" s="1">
        <v>44104</v>
      </c>
      <c r="J6" t="s">
        <v>255</v>
      </c>
      <c r="K6">
        <v>16</v>
      </c>
      <c r="L6" t="s">
        <v>262</v>
      </c>
      <c r="M6">
        <v>422219</v>
      </c>
      <c r="N6" t="s">
        <v>303</v>
      </c>
      <c r="O6">
        <v>79677808299</v>
      </c>
      <c r="P6" t="s">
        <v>304</v>
      </c>
      <c r="Q6" t="s">
        <v>305</v>
      </c>
      <c r="R6" t="s">
        <v>306</v>
      </c>
      <c r="S6">
        <v>79600870796</v>
      </c>
      <c r="X6" t="s">
        <v>270</v>
      </c>
      <c r="Y6">
        <v>7</v>
      </c>
      <c r="Z6" t="s">
        <v>369</v>
      </c>
      <c r="AA6" t="s">
        <v>370</v>
      </c>
      <c r="AB6" t="s">
        <v>298</v>
      </c>
      <c r="AC6">
        <f t="shared" si="0"/>
        <v>79600791233</v>
      </c>
      <c r="AD6" t="str">
        <f t="shared" si="1"/>
        <v>да</v>
      </c>
      <c r="AE6" t="str">
        <f t="shared" si="2"/>
        <v>РДШ</v>
      </c>
      <c r="AH6" t="s">
        <v>390</v>
      </c>
      <c r="AI6" t="s">
        <v>390</v>
      </c>
      <c r="AJ6" t="s">
        <v>390</v>
      </c>
      <c r="AM6" t="s">
        <v>422</v>
      </c>
      <c r="AO6" t="s">
        <v>387</v>
      </c>
      <c r="AT6" t="s">
        <v>258</v>
      </c>
      <c r="AU6" t="s">
        <v>258</v>
      </c>
      <c r="AV6" t="s">
        <v>377</v>
      </c>
      <c r="BQ6" t="s">
        <v>270</v>
      </c>
      <c r="BR6" t="str">
        <f t="shared" si="3"/>
        <v>Агрыз</v>
      </c>
    </row>
    <row r="7" spans="1:74" x14ac:dyDescent="0.25">
      <c r="B7" t="s">
        <v>309</v>
      </c>
      <c r="C7" t="s">
        <v>310</v>
      </c>
      <c r="D7" t="s">
        <v>311</v>
      </c>
      <c r="E7" s="1">
        <v>39388</v>
      </c>
      <c r="F7" t="s">
        <v>274</v>
      </c>
      <c r="I7" s="1">
        <v>44104</v>
      </c>
      <c r="J7" t="s">
        <v>255</v>
      </c>
      <c r="K7">
        <v>16</v>
      </c>
      <c r="L7" t="s">
        <v>312</v>
      </c>
      <c r="M7">
        <v>422219</v>
      </c>
      <c r="N7" t="s">
        <v>313</v>
      </c>
      <c r="O7">
        <v>79656221275</v>
      </c>
      <c r="P7" t="s">
        <v>309</v>
      </c>
      <c r="Q7" t="s">
        <v>314</v>
      </c>
      <c r="R7" t="s">
        <v>266</v>
      </c>
      <c r="S7">
        <v>79655617671</v>
      </c>
      <c r="T7" t="s">
        <v>315</v>
      </c>
      <c r="U7" t="s">
        <v>316</v>
      </c>
      <c r="V7" t="s">
        <v>317</v>
      </c>
      <c r="X7" t="s">
        <v>270</v>
      </c>
      <c r="Y7">
        <v>7</v>
      </c>
      <c r="Z7" t="s">
        <v>369</v>
      </c>
      <c r="AA7" t="s">
        <v>370</v>
      </c>
      <c r="AB7" t="s">
        <v>298</v>
      </c>
      <c r="AC7">
        <f t="shared" si="0"/>
        <v>79600791233</v>
      </c>
      <c r="AD7" t="str">
        <f t="shared" si="1"/>
        <v>да</v>
      </c>
      <c r="AE7" t="str">
        <f t="shared" si="2"/>
        <v>РДШ</v>
      </c>
      <c r="AH7" t="s">
        <v>390</v>
      </c>
      <c r="AM7" t="s">
        <v>422</v>
      </c>
      <c r="AO7" t="s">
        <v>387</v>
      </c>
      <c r="AT7" t="s">
        <v>258</v>
      </c>
      <c r="AU7" t="s">
        <v>258</v>
      </c>
      <c r="AV7" t="s">
        <v>378</v>
      </c>
      <c r="BQ7" t="s">
        <v>270</v>
      </c>
      <c r="BR7" t="str">
        <f t="shared" si="3"/>
        <v>Агрыз</v>
      </c>
    </row>
    <row r="8" spans="1:74" x14ac:dyDescent="0.25">
      <c r="B8" t="s">
        <v>318</v>
      </c>
      <c r="C8" t="s">
        <v>265</v>
      </c>
      <c r="D8" t="s">
        <v>273</v>
      </c>
      <c r="E8" s="1">
        <v>39296</v>
      </c>
      <c r="F8" t="s">
        <v>274</v>
      </c>
      <c r="I8" s="1">
        <v>44104</v>
      </c>
      <c r="J8" t="s">
        <v>255</v>
      </c>
      <c r="K8">
        <v>16</v>
      </c>
      <c r="L8" t="s">
        <v>262</v>
      </c>
      <c r="M8">
        <v>422219</v>
      </c>
      <c r="N8" t="s">
        <v>319</v>
      </c>
      <c r="O8">
        <v>79625641173</v>
      </c>
      <c r="P8" t="s">
        <v>318</v>
      </c>
      <c r="Q8" t="s">
        <v>320</v>
      </c>
      <c r="R8" t="s">
        <v>321</v>
      </c>
      <c r="S8">
        <v>79625669895</v>
      </c>
      <c r="T8" t="s">
        <v>322</v>
      </c>
      <c r="U8" t="s">
        <v>280</v>
      </c>
      <c r="V8" t="s">
        <v>323</v>
      </c>
      <c r="W8">
        <v>79625736312</v>
      </c>
      <c r="X8" t="s">
        <v>270</v>
      </c>
      <c r="Y8">
        <v>7</v>
      </c>
      <c r="Z8" t="s">
        <v>369</v>
      </c>
      <c r="AA8" t="s">
        <v>370</v>
      </c>
      <c r="AB8" t="s">
        <v>298</v>
      </c>
      <c r="AC8">
        <f t="shared" si="0"/>
        <v>79600791233</v>
      </c>
      <c r="AD8" t="str">
        <f t="shared" si="1"/>
        <v>да</v>
      </c>
      <c r="AE8" t="str">
        <f t="shared" si="2"/>
        <v>РДШ</v>
      </c>
      <c r="AG8" t="s">
        <v>390</v>
      </c>
      <c r="AH8" t="s">
        <v>390</v>
      </c>
      <c r="AO8" t="s">
        <v>257</v>
      </c>
      <c r="AT8" t="s">
        <v>258</v>
      </c>
      <c r="AU8" t="s">
        <v>258</v>
      </c>
      <c r="AV8" t="s">
        <v>379</v>
      </c>
      <c r="BQ8" t="s">
        <v>270</v>
      </c>
      <c r="BR8" t="str">
        <f t="shared" si="3"/>
        <v>Агрыз</v>
      </c>
    </row>
    <row r="9" spans="1:74" x14ac:dyDescent="0.25">
      <c r="B9" t="s">
        <v>307</v>
      </c>
      <c r="C9" t="s">
        <v>308</v>
      </c>
      <c r="D9" t="s">
        <v>324</v>
      </c>
      <c r="E9" s="1">
        <v>39171</v>
      </c>
      <c r="F9" t="s">
        <v>254</v>
      </c>
      <c r="I9" s="1">
        <v>44104</v>
      </c>
      <c r="J9" t="s">
        <v>255</v>
      </c>
      <c r="K9">
        <v>16</v>
      </c>
      <c r="L9" t="s">
        <v>312</v>
      </c>
      <c r="M9">
        <v>422219</v>
      </c>
      <c r="N9" t="s">
        <v>325</v>
      </c>
      <c r="P9" t="s">
        <v>326</v>
      </c>
      <c r="Q9" t="s">
        <v>327</v>
      </c>
      <c r="R9" t="s">
        <v>311</v>
      </c>
      <c r="S9">
        <v>79656152293</v>
      </c>
      <c r="T9" t="s">
        <v>307</v>
      </c>
      <c r="U9" t="s">
        <v>328</v>
      </c>
      <c r="V9" t="s">
        <v>329</v>
      </c>
      <c r="X9" t="s">
        <v>270</v>
      </c>
      <c r="Y9">
        <v>7</v>
      </c>
      <c r="Z9" t="s">
        <v>369</v>
      </c>
      <c r="AA9" t="s">
        <v>370</v>
      </c>
      <c r="AB9" t="s">
        <v>298</v>
      </c>
      <c r="AC9">
        <f t="shared" si="0"/>
        <v>79600791233</v>
      </c>
      <c r="AD9" t="str">
        <f t="shared" si="1"/>
        <v>да</v>
      </c>
      <c r="AE9" t="str">
        <f t="shared" si="2"/>
        <v>РДШ</v>
      </c>
      <c r="AH9" t="s">
        <v>390</v>
      </c>
      <c r="AI9" t="s">
        <v>390</v>
      </c>
      <c r="AJ9" t="s">
        <v>390</v>
      </c>
      <c r="AO9" t="s">
        <v>257</v>
      </c>
      <c r="AT9" t="s">
        <v>258</v>
      </c>
      <c r="AU9" t="s">
        <v>258</v>
      </c>
      <c r="AV9" t="s">
        <v>380</v>
      </c>
      <c r="BQ9" t="s">
        <v>270</v>
      </c>
      <c r="BR9" t="str">
        <f t="shared" si="3"/>
        <v>Агрыз</v>
      </c>
    </row>
    <row r="10" spans="1:74" x14ac:dyDescent="0.25">
      <c r="B10" t="s">
        <v>330</v>
      </c>
      <c r="C10" t="s">
        <v>331</v>
      </c>
      <c r="D10" t="s">
        <v>289</v>
      </c>
      <c r="E10" s="1">
        <v>39238</v>
      </c>
      <c r="F10" t="s">
        <v>274</v>
      </c>
      <c r="I10" s="1">
        <v>44104</v>
      </c>
      <c r="J10" t="s">
        <v>255</v>
      </c>
      <c r="K10">
        <v>16</v>
      </c>
      <c r="L10" t="s">
        <v>332</v>
      </c>
      <c r="M10">
        <v>422226</v>
      </c>
      <c r="N10" t="s">
        <v>333</v>
      </c>
      <c r="O10">
        <v>79625751998</v>
      </c>
      <c r="P10" t="s">
        <v>334</v>
      </c>
      <c r="Q10" t="s">
        <v>335</v>
      </c>
      <c r="R10" t="s">
        <v>336</v>
      </c>
      <c r="S10">
        <v>79656231103</v>
      </c>
      <c r="T10" t="s">
        <v>337</v>
      </c>
      <c r="U10" t="s">
        <v>338</v>
      </c>
      <c r="V10" t="s">
        <v>292</v>
      </c>
      <c r="W10">
        <v>79600612035</v>
      </c>
      <c r="X10" t="s">
        <v>270</v>
      </c>
      <c r="Y10">
        <v>7</v>
      </c>
      <c r="Z10" t="s">
        <v>369</v>
      </c>
      <c r="AA10" t="s">
        <v>370</v>
      </c>
      <c r="AB10" t="s">
        <v>298</v>
      </c>
      <c r="AC10">
        <f t="shared" si="0"/>
        <v>79600791233</v>
      </c>
      <c r="AD10" t="str">
        <f t="shared" si="1"/>
        <v>да</v>
      </c>
      <c r="AE10" t="str">
        <f t="shared" si="2"/>
        <v>РДШ</v>
      </c>
      <c r="AG10" t="s">
        <v>390</v>
      </c>
      <c r="AH10" t="s">
        <v>390</v>
      </c>
      <c r="AI10" t="s">
        <v>390</v>
      </c>
      <c r="AM10" t="s">
        <v>422</v>
      </c>
      <c r="AO10" t="s">
        <v>388</v>
      </c>
      <c r="AT10" t="s">
        <v>258</v>
      </c>
      <c r="AU10" t="s">
        <v>258</v>
      </c>
      <c r="AV10" t="s">
        <v>381</v>
      </c>
      <c r="BQ10" t="s">
        <v>270</v>
      </c>
      <c r="BR10" t="str">
        <f t="shared" si="3"/>
        <v>Агрыз</v>
      </c>
    </row>
    <row r="11" spans="1:74" x14ac:dyDescent="0.25">
      <c r="B11" t="s">
        <v>339</v>
      </c>
      <c r="C11" t="s">
        <v>340</v>
      </c>
      <c r="D11" t="s">
        <v>341</v>
      </c>
      <c r="E11" s="1">
        <v>39148</v>
      </c>
      <c r="F11" t="s">
        <v>274</v>
      </c>
      <c r="I11" s="1">
        <v>44104</v>
      </c>
      <c r="J11" t="s">
        <v>255</v>
      </c>
      <c r="K11">
        <v>16</v>
      </c>
      <c r="L11" t="s">
        <v>342</v>
      </c>
      <c r="M11">
        <v>422226</v>
      </c>
      <c r="N11" t="s">
        <v>343</v>
      </c>
      <c r="O11">
        <v>79063280833</v>
      </c>
      <c r="P11" t="s">
        <v>339</v>
      </c>
      <c r="Q11" t="s">
        <v>344</v>
      </c>
      <c r="R11" t="s">
        <v>345</v>
      </c>
      <c r="S11">
        <v>79061211286</v>
      </c>
      <c r="T11" t="s">
        <v>346</v>
      </c>
      <c r="U11" t="s">
        <v>299</v>
      </c>
      <c r="V11" t="s">
        <v>347</v>
      </c>
      <c r="W11">
        <v>79030613350</v>
      </c>
      <c r="X11" t="s">
        <v>270</v>
      </c>
      <c r="Y11">
        <v>7</v>
      </c>
      <c r="Z11" t="s">
        <v>369</v>
      </c>
      <c r="AA11" t="s">
        <v>370</v>
      </c>
      <c r="AB11" t="s">
        <v>298</v>
      </c>
      <c r="AC11">
        <f t="shared" si="0"/>
        <v>79600791233</v>
      </c>
      <c r="AD11" t="str">
        <f t="shared" si="1"/>
        <v>да</v>
      </c>
      <c r="AE11" t="str">
        <f t="shared" si="2"/>
        <v>РДШ</v>
      </c>
      <c r="AH11" t="s">
        <v>390</v>
      </c>
      <c r="AI11" t="s">
        <v>390</v>
      </c>
      <c r="AK11" t="s">
        <v>390</v>
      </c>
      <c r="AL11" t="s">
        <v>421</v>
      </c>
      <c r="AM11" t="s">
        <v>422</v>
      </c>
      <c r="AO11" t="s">
        <v>388</v>
      </c>
      <c r="AT11" t="s">
        <v>258</v>
      </c>
      <c r="AU11" t="s">
        <v>258</v>
      </c>
      <c r="AV11" t="s">
        <v>382</v>
      </c>
      <c r="BQ11" t="s">
        <v>270</v>
      </c>
      <c r="BR11" t="str">
        <f t="shared" si="3"/>
        <v>Агрыз</v>
      </c>
    </row>
    <row r="12" spans="1:74" x14ac:dyDescent="0.25">
      <c r="B12" t="s">
        <v>348</v>
      </c>
      <c r="C12" t="s">
        <v>328</v>
      </c>
      <c r="D12" t="s">
        <v>349</v>
      </c>
      <c r="E12" s="1">
        <v>39363</v>
      </c>
      <c r="F12" t="s">
        <v>254</v>
      </c>
      <c r="I12" s="1">
        <v>44104</v>
      </c>
      <c r="J12" t="s">
        <v>255</v>
      </c>
      <c r="K12">
        <v>16</v>
      </c>
      <c r="L12" t="s">
        <v>262</v>
      </c>
      <c r="M12">
        <v>422219</v>
      </c>
      <c r="N12" t="s">
        <v>350</v>
      </c>
      <c r="O12">
        <v>79656088545</v>
      </c>
      <c r="P12" t="s">
        <v>351</v>
      </c>
      <c r="Q12" t="s">
        <v>344</v>
      </c>
      <c r="R12" t="s">
        <v>311</v>
      </c>
      <c r="S12">
        <v>79061187656</v>
      </c>
      <c r="T12" t="s">
        <v>348</v>
      </c>
      <c r="U12" t="s">
        <v>316</v>
      </c>
      <c r="V12" t="s">
        <v>324</v>
      </c>
      <c r="W12">
        <v>79600692033</v>
      </c>
      <c r="X12" t="s">
        <v>270</v>
      </c>
      <c r="Y12">
        <v>7</v>
      </c>
      <c r="Z12" t="s">
        <v>369</v>
      </c>
      <c r="AA12" t="s">
        <v>370</v>
      </c>
      <c r="AB12" t="s">
        <v>298</v>
      </c>
      <c r="AC12">
        <f t="shared" si="0"/>
        <v>79600791233</v>
      </c>
      <c r="AD12" t="str">
        <f t="shared" si="1"/>
        <v>да</v>
      </c>
      <c r="AE12" t="str">
        <f t="shared" si="2"/>
        <v>РДШ</v>
      </c>
      <c r="AH12" t="s">
        <v>390</v>
      </c>
      <c r="AM12" t="s">
        <v>422</v>
      </c>
      <c r="AO12" t="s">
        <v>389</v>
      </c>
      <c r="AT12" t="s">
        <v>258</v>
      </c>
      <c r="AU12" t="s">
        <v>258</v>
      </c>
      <c r="AV12" t="s">
        <v>383</v>
      </c>
      <c r="BQ12" t="s">
        <v>270</v>
      </c>
      <c r="BR12" t="str">
        <f t="shared" si="3"/>
        <v>Агрыз</v>
      </c>
    </row>
    <row r="13" spans="1:74" x14ac:dyDescent="0.25">
      <c r="B13" t="s">
        <v>352</v>
      </c>
      <c r="C13" t="s">
        <v>353</v>
      </c>
      <c r="D13" t="s">
        <v>311</v>
      </c>
      <c r="E13" s="1">
        <v>39448</v>
      </c>
      <c r="F13" t="s">
        <v>274</v>
      </c>
      <c r="I13" s="1">
        <v>44104</v>
      </c>
      <c r="J13" t="s">
        <v>255</v>
      </c>
      <c r="K13">
        <v>16</v>
      </c>
      <c r="L13" t="s">
        <v>312</v>
      </c>
      <c r="M13">
        <v>422219</v>
      </c>
      <c r="N13" t="s">
        <v>354</v>
      </c>
      <c r="O13" s="3">
        <v>79677804453</v>
      </c>
      <c r="P13" t="s">
        <v>352</v>
      </c>
      <c r="Q13" t="s">
        <v>355</v>
      </c>
      <c r="R13" t="s">
        <v>311</v>
      </c>
      <c r="S13">
        <v>79124358773</v>
      </c>
      <c r="X13" t="s">
        <v>270</v>
      </c>
      <c r="Y13">
        <v>7</v>
      </c>
      <c r="Z13" t="s">
        <v>369</v>
      </c>
      <c r="AA13" t="s">
        <v>370</v>
      </c>
      <c r="AB13" t="s">
        <v>298</v>
      </c>
      <c r="AC13">
        <f t="shared" si="0"/>
        <v>79600791233</v>
      </c>
      <c r="AD13" t="str">
        <f t="shared" si="1"/>
        <v>да</v>
      </c>
      <c r="AE13" t="str">
        <f t="shared" si="2"/>
        <v>РДШ</v>
      </c>
      <c r="AG13" t="s">
        <v>390</v>
      </c>
      <c r="AH13" t="s">
        <v>390</v>
      </c>
      <c r="AO13" t="s">
        <v>387</v>
      </c>
      <c r="AT13" t="s">
        <v>258</v>
      </c>
      <c r="AU13" t="s">
        <v>258</v>
      </c>
      <c r="AV13" t="s">
        <v>384</v>
      </c>
      <c r="BQ13" t="s">
        <v>270</v>
      </c>
      <c r="BR13" t="str">
        <f t="shared" si="3"/>
        <v>Агрыз</v>
      </c>
    </row>
    <row r="14" spans="1:74" x14ac:dyDescent="0.25">
      <c r="B14" t="s">
        <v>356</v>
      </c>
      <c r="C14" t="s">
        <v>357</v>
      </c>
      <c r="D14" t="s">
        <v>358</v>
      </c>
      <c r="E14" s="1">
        <v>39414</v>
      </c>
      <c r="F14" t="s">
        <v>254</v>
      </c>
      <c r="I14" s="1">
        <v>44104</v>
      </c>
      <c r="J14" t="s">
        <v>255</v>
      </c>
      <c r="K14">
        <v>16</v>
      </c>
      <c r="L14" t="s">
        <v>312</v>
      </c>
      <c r="M14">
        <v>422219</v>
      </c>
      <c r="N14" t="s">
        <v>359</v>
      </c>
      <c r="P14" t="s">
        <v>360</v>
      </c>
      <c r="Q14" t="s">
        <v>361</v>
      </c>
      <c r="R14" t="s">
        <v>362</v>
      </c>
      <c r="S14">
        <v>79053744372</v>
      </c>
      <c r="T14" t="s">
        <v>356</v>
      </c>
      <c r="U14" t="s">
        <v>363</v>
      </c>
      <c r="V14" t="s">
        <v>364</v>
      </c>
      <c r="X14" t="s">
        <v>270</v>
      </c>
      <c r="Y14">
        <v>7</v>
      </c>
      <c r="Z14" t="s">
        <v>369</v>
      </c>
      <c r="AA14" t="s">
        <v>370</v>
      </c>
      <c r="AB14" t="s">
        <v>298</v>
      </c>
      <c r="AC14">
        <f t="shared" si="0"/>
        <v>79600791233</v>
      </c>
      <c r="AD14" t="str">
        <f t="shared" si="1"/>
        <v>да</v>
      </c>
      <c r="AE14" t="str">
        <f t="shared" si="2"/>
        <v>РДШ</v>
      </c>
      <c r="AH14" t="s">
        <v>390</v>
      </c>
      <c r="AM14" t="s">
        <v>422</v>
      </c>
      <c r="AO14" t="s">
        <v>257</v>
      </c>
      <c r="AT14" t="s">
        <v>258</v>
      </c>
      <c r="AU14" t="s">
        <v>258</v>
      </c>
      <c r="AV14" t="s">
        <v>385</v>
      </c>
      <c r="BQ14" t="s">
        <v>270</v>
      </c>
      <c r="BR14" t="str">
        <f t="shared" si="3"/>
        <v>Агрыз</v>
      </c>
    </row>
    <row r="15" spans="1:74" x14ac:dyDescent="0.25">
      <c r="B15" t="s">
        <v>365</v>
      </c>
      <c r="C15" t="s">
        <v>366</v>
      </c>
      <c r="D15" t="s">
        <v>367</v>
      </c>
      <c r="E15" s="1">
        <v>39413</v>
      </c>
      <c r="F15" t="s">
        <v>254</v>
      </c>
      <c r="I15" s="1">
        <v>44104</v>
      </c>
      <c r="J15" t="s">
        <v>255</v>
      </c>
      <c r="K15">
        <v>16</v>
      </c>
      <c r="L15" t="s">
        <v>312</v>
      </c>
      <c r="M15">
        <v>422219</v>
      </c>
      <c r="N15" t="s">
        <v>368</v>
      </c>
      <c r="O15">
        <v>79991628038</v>
      </c>
      <c r="P15" t="s">
        <v>369</v>
      </c>
      <c r="Q15" t="s">
        <v>370</v>
      </c>
      <c r="R15" t="s">
        <v>298</v>
      </c>
      <c r="S15">
        <v>79600791233</v>
      </c>
      <c r="T15" t="s">
        <v>365</v>
      </c>
      <c r="U15" t="s">
        <v>371</v>
      </c>
      <c r="V15" t="s">
        <v>372</v>
      </c>
      <c r="X15" t="s">
        <v>270</v>
      </c>
      <c r="Y15">
        <v>7</v>
      </c>
      <c r="Z15" t="s">
        <v>369</v>
      </c>
      <c r="AA15" t="s">
        <v>370</v>
      </c>
      <c r="AB15" t="s">
        <v>298</v>
      </c>
      <c r="AC15">
        <f t="shared" si="0"/>
        <v>79600791233</v>
      </c>
      <c r="AD15" t="str">
        <f t="shared" si="1"/>
        <v>да</v>
      </c>
      <c r="AE15" t="str">
        <f t="shared" si="2"/>
        <v>РДШ</v>
      </c>
      <c r="AG15" t="s">
        <v>390</v>
      </c>
      <c r="AH15" t="s">
        <v>390</v>
      </c>
      <c r="AJ15" t="s">
        <v>390</v>
      </c>
      <c r="AO15" t="s">
        <v>257</v>
      </c>
      <c r="AT15" t="s">
        <v>258</v>
      </c>
      <c r="AU15" t="s">
        <v>258</v>
      </c>
      <c r="AV15" t="s">
        <v>386</v>
      </c>
      <c r="BQ15" t="s">
        <v>270</v>
      </c>
      <c r="BR15" t="str">
        <f t="shared" si="3"/>
        <v>Агрыз</v>
      </c>
    </row>
    <row r="16" spans="1:74" ht="15.75" x14ac:dyDescent="0.25">
      <c r="B16" t="s">
        <v>392</v>
      </c>
      <c r="C16" t="s">
        <v>393</v>
      </c>
      <c r="D16" t="s">
        <v>394</v>
      </c>
      <c r="E16" s="1">
        <v>37944</v>
      </c>
      <c r="F16" t="s">
        <v>254</v>
      </c>
      <c r="I16" s="1">
        <v>43207</v>
      </c>
      <c r="J16" t="s">
        <v>255</v>
      </c>
      <c r="K16">
        <v>16</v>
      </c>
      <c r="L16" t="s">
        <v>416</v>
      </c>
      <c r="M16">
        <f t="shared" ref="M16:M19" si="4">$M$15</f>
        <v>422219</v>
      </c>
      <c r="N16" t="s">
        <v>428</v>
      </c>
      <c r="O16">
        <v>79027181316</v>
      </c>
      <c r="P16" t="s">
        <v>429</v>
      </c>
      <c r="Q16" t="s">
        <v>430</v>
      </c>
      <c r="R16" t="s">
        <v>278</v>
      </c>
      <c r="S16">
        <v>79625759858</v>
      </c>
      <c r="X16" t="s">
        <v>270</v>
      </c>
      <c r="Y16">
        <v>11</v>
      </c>
      <c r="Z16" t="s">
        <v>369</v>
      </c>
      <c r="AA16" t="s">
        <v>370</v>
      </c>
      <c r="AB16" t="s">
        <v>298</v>
      </c>
      <c r="AC16">
        <f t="shared" si="0"/>
        <v>79600791233</v>
      </c>
      <c r="AD16" t="str">
        <f t="shared" si="1"/>
        <v>да</v>
      </c>
      <c r="AE16" t="s">
        <v>431</v>
      </c>
      <c r="AF16" t="s">
        <v>432</v>
      </c>
      <c r="AG16" t="s">
        <v>390</v>
      </c>
      <c r="AH16" t="s">
        <v>390</v>
      </c>
      <c r="AI16" t="s">
        <v>390</v>
      </c>
      <c r="AJ16" t="s">
        <v>390</v>
      </c>
      <c r="AK16" t="s">
        <v>390</v>
      </c>
      <c r="AL16" t="s">
        <v>433</v>
      </c>
      <c r="AO16" t="s">
        <v>257</v>
      </c>
      <c r="AT16" t="s">
        <v>258</v>
      </c>
      <c r="AU16" t="s">
        <v>258</v>
      </c>
      <c r="AV16" s="6">
        <v>9217217842</v>
      </c>
    </row>
    <row r="17" spans="2:48" ht="15.75" x14ac:dyDescent="0.25">
      <c r="B17" t="s">
        <v>395</v>
      </c>
      <c r="C17" t="s">
        <v>396</v>
      </c>
      <c r="D17" t="s">
        <v>358</v>
      </c>
      <c r="E17" s="1">
        <v>37650</v>
      </c>
      <c r="F17" t="s">
        <v>254</v>
      </c>
      <c r="I17" s="1">
        <v>43207</v>
      </c>
      <c r="J17" t="s">
        <v>255</v>
      </c>
      <c r="K17">
        <f t="shared" ref="K17:K26" si="5">$K$15</f>
        <v>16</v>
      </c>
      <c r="L17" t="s">
        <v>312</v>
      </c>
      <c r="M17">
        <f t="shared" si="4"/>
        <v>422219</v>
      </c>
      <c r="N17" t="s">
        <v>417</v>
      </c>
      <c r="O17">
        <v>79625659045</v>
      </c>
      <c r="P17" t="s">
        <v>434</v>
      </c>
      <c r="Q17" t="s">
        <v>435</v>
      </c>
      <c r="R17" t="s">
        <v>436</v>
      </c>
      <c r="S17">
        <v>7053747530</v>
      </c>
      <c r="X17" t="s">
        <v>270</v>
      </c>
      <c r="Y17">
        <v>11</v>
      </c>
      <c r="Z17" t="s">
        <v>369</v>
      </c>
      <c r="AA17" t="s">
        <v>370</v>
      </c>
      <c r="AB17" t="s">
        <v>298</v>
      </c>
      <c r="AC17">
        <f t="shared" si="0"/>
        <v>79600791233</v>
      </c>
      <c r="AD17" t="str">
        <f t="shared" si="1"/>
        <v>да</v>
      </c>
      <c r="AE17" t="s">
        <v>431</v>
      </c>
      <c r="AH17" t="s">
        <v>390</v>
      </c>
      <c r="AI17" t="s">
        <v>390</v>
      </c>
      <c r="AJ17" t="s">
        <v>390</v>
      </c>
      <c r="AM17" t="s">
        <v>437</v>
      </c>
      <c r="AO17" t="s">
        <v>387</v>
      </c>
      <c r="AT17" t="s">
        <v>258</v>
      </c>
      <c r="AU17" t="s">
        <v>258</v>
      </c>
      <c r="AV17" s="7">
        <v>9216121845</v>
      </c>
    </row>
    <row r="18" spans="2:48" ht="15.75" x14ac:dyDescent="0.25">
      <c r="B18" t="s">
        <v>397</v>
      </c>
      <c r="C18" t="s">
        <v>316</v>
      </c>
      <c r="D18" t="s">
        <v>398</v>
      </c>
      <c r="E18" s="1">
        <v>37861</v>
      </c>
      <c r="F18" t="s">
        <v>254</v>
      </c>
      <c r="I18" s="1">
        <v>43207</v>
      </c>
      <c r="J18" t="s">
        <v>255</v>
      </c>
      <c r="K18">
        <f t="shared" si="5"/>
        <v>16</v>
      </c>
      <c r="L18" t="s">
        <v>312</v>
      </c>
      <c r="M18">
        <f t="shared" si="4"/>
        <v>422219</v>
      </c>
      <c r="N18" t="s">
        <v>418</v>
      </c>
      <c r="O18">
        <v>79393177618</v>
      </c>
      <c r="P18" t="s">
        <v>438</v>
      </c>
      <c r="Q18" t="s">
        <v>361</v>
      </c>
      <c r="R18" t="s">
        <v>439</v>
      </c>
      <c r="T18" t="s">
        <v>440</v>
      </c>
      <c r="U18" t="s">
        <v>441</v>
      </c>
      <c r="V18" t="s">
        <v>442</v>
      </c>
      <c r="W18">
        <v>796562217581</v>
      </c>
      <c r="X18" t="s">
        <v>270</v>
      </c>
      <c r="Y18">
        <v>11</v>
      </c>
      <c r="Z18" t="s">
        <v>369</v>
      </c>
      <c r="AA18" t="s">
        <v>370</v>
      </c>
      <c r="AB18" t="s">
        <v>298</v>
      </c>
      <c r="AC18">
        <f t="shared" si="0"/>
        <v>79600791233</v>
      </c>
      <c r="AD18" t="str">
        <f t="shared" si="1"/>
        <v>да</v>
      </c>
      <c r="AE18" t="s">
        <v>431</v>
      </c>
      <c r="AH18" t="s">
        <v>390</v>
      </c>
      <c r="AI18" t="s">
        <v>390</v>
      </c>
      <c r="AJ18" t="s">
        <v>390</v>
      </c>
      <c r="AK18" t="s">
        <v>390</v>
      </c>
      <c r="AL18" t="s">
        <v>426</v>
      </c>
      <c r="AM18" t="s">
        <v>437</v>
      </c>
      <c r="AO18" t="s">
        <v>257</v>
      </c>
      <c r="AT18" t="s">
        <v>258</v>
      </c>
      <c r="AU18" t="s">
        <v>258</v>
      </c>
      <c r="AV18" s="7">
        <v>9217217402</v>
      </c>
    </row>
    <row r="19" spans="2:48" ht="15.75" x14ac:dyDescent="0.25">
      <c r="B19" t="s">
        <v>399</v>
      </c>
      <c r="C19" t="s">
        <v>400</v>
      </c>
      <c r="D19" t="s">
        <v>401</v>
      </c>
      <c r="E19" s="1">
        <v>37626</v>
      </c>
      <c r="F19" t="s">
        <v>274</v>
      </c>
      <c r="I19" s="1">
        <v>43207</v>
      </c>
      <c r="J19" t="s">
        <v>255</v>
      </c>
      <c r="K19">
        <f t="shared" si="5"/>
        <v>16</v>
      </c>
      <c r="L19" t="s">
        <v>312</v>
      </c>
      <c r="M19">
        <f t="shared" si="4"/>
        <v>422219</v>
      </c>
      <c r="N19" t="s">
        <v>419</v>
      </c>
      <c r="O19">
        <v>79053109531</v>
      </c>
      <c r="P19" t="s">
        <v>443</v>
      </c>
      <c r="Q19" t="s">
        <v>444</v>
      </c>
      <c r="R19" t="s">
        <v>311</v>
      </c>
      <c r="S19">
        <v>79061244125</v>
      </c>
      <c r="T19" t="s">
        <v>445</v>
      </c>
      <c r="U19" t="s">
        <v>413</v>
      </c>
      <c r="V19" t="s">
        <v>446</v>
      </c>
      <c r="X19" t="s">
        <v>270</v>
      </c>
      <c r="Y19">
        <v>11</v>
      </c>
      <c r="Z19" t="s">
        <v>369</v>
      </c>
      <c r="AA19" t="s">
        <v>370</v>
      </c>
      <c r="AB19" t="s">
        <v>298</v>
      </c>
      <c r="AC19">
        <f t="shared" ref="AC19:AC26" si="6">$AC$18</f>
        <v>79600791233</v>
      </c>
      <c r="AD19" t="s">
        <v>390</v>
      </c>
      <c r="AE19" t="s">
        <v>431</v>
      </c>
      <c r="AF19" t="s">
        <v>447</v>
      </c>
      <c r="AG19" t="s">
        <v>390</v>
      </c>
      <c r="AH19" t="s">
        <v>390</v>
      </c>
      <c r="AI19" t="s">
        <v>390</v>
      </c>
      <c r="AJ19" t="s">
        <v>390</v>
      </c>
      <c r="AK19" t="s">
        <v>390</v>
      </c>
      <c r="AL19" t="s">
        <v>433</v>
      </c>
      <c r="AM19" t="s">
        <v>422</v>
      </c>
      <c r="AO19" t="s">
        <v>257</v>
      </c>
      <c r="AT19" t="s">
        <v>258</v>
      </c>
      <c r="AU19" t="s">
        <v>258</v>
      </c>
      <c r="AV19" s="7">
        <v>9216121815</v>
      </c>
    </row>
    <row r="20" spans="2:48" ht="15.75" x14ac:dyDescent="0.25">
      <c r="B20" t="s">
        <v>402</v>
      </c>
      <c r="C20" t="s">
        <v>403</v>
      </c>
      <c r="D20" t="s">
        <v>266</v>
      </c>
      <c r="E20" s="1">
        <v>37712</v>
      </c>
      <c r="F20" t="s">
        <v>274</v>
      </c>
      <c r="I20" s="1">
        <v>43345</v>
      </c>
      <c r="J20" t="s">
        <v>255</v>
      </c>
      <c r="K20">
        <f t="shared" si="5"/>
        <v>16</v>
      </c>
      <c r="L20" t="s">
        <v>285</v>
      </c>
      <c r="M20">
        <f t="shared" ref="M20:M21" si="7">$M$15</f>
        <v>422219</v>
      </c>
      <c r="N20" t="s">
        <v>420</v>
      </c>
      <c r="O20">
        <v>79656087993</v>
      </c>
      <c r="P20" t="s">
        <v>402</v>
      </c>
      <c r="Q20" t="s">
        <v>320</v>
      </c>
      <c r="R20" t="s">
        <v>448</v>
      </c>
      <c r="T20" t="s">
        <v>449</v>
      </c>
      <c r="U20" t="s">
        <v>450</v>
      </c>
      <c r="V20" t="s">
        <v>451</v>
      </c>
      <c r="W20">
        <v>79656197132</v>
      </c>
      <c r="X20" t="s">
        <v>270</v>
      </c>
      <c r="Y20">
        <v>11</v>
      </c>
      <c r="Z20" t="s">
        <v>369</v>
      </c>
      <c r="AA20" t="s">
        <v>370</v>
      </c>
      <c r="AB20" t="s">
        <v>298</v>
      </c>
      <c r="AC20">
        <f t="shared" si="6"/>
        <v>79600791233</v>
      </c>
      <c r="AD20" t="s">
        <v>390</v>
      </c>
      <c r="AE20" t="s">
        <v>431</v>
      </c>
      <c r="AG20" t="s">
        <v>447</v>
      </c>
      <c r="AH20" t="s">
        <v>447</v>
      </c>
      <c r="AO20" t="s">
        <v>257</v>
      </c>
      <c r="AT20" t="s">
        <v>258</v>
      </c>
      <c r="AU20" t="s">
        <v>258</v>
      </c>
      <c r="AV20" s="7">
        <v>9216122036</v>
      </c>
    </row>
    <row r="21" spans="2:48" ht="15.75" x14ac:dyDescent="0.25">
      <c r="B21" t="s">
        <v>296</v>
      </c>
      <c r="C21" t="s">
        <v>404</v>
      </c>
      <c r="D21" t="s">
        <v>405</v>
      </c>
      <c r="E21" s="1">
        <v>37728</v>
      </c>
      <c r="F21" t="s">
        <v>274</v>
      </c>
      <c r="I21" s="1">
        <v>43345</v>
      </c>
      <c r="J21" t="s">
        <v>255</v>
      </c>
      <c r="K21">
        <f t="shared" si="5"/>
        <v>16</v>
      </c>
      <c r="L21" t="s">
        <v>285</v>
      </c>
      <c r="M21">
        <f t="shared" si="7"/>
        <v>422219</v>
      </c>
      <c r="N21" t="s">
        <v>456</v>
      </c>
      <c r="O21">
        <v>79033435503</v>
      </c>
      <c r="P21" t="s">
        <v>296</v>
      </c>
      <c r="Q21" t="s">
        <v>453</v>
      </c>
      <c r="R21" t="s">
        <v>454</v>
      </c>
      <c r="S21">
        <v>79600687703</v>
      </c>
      <c r="X21" t="s">
        <v>425</v>
      </c>
      <c r="Y21">
        <v>11</v>
      </c>
      <c r="Z21" t="s">
        <v>369</v>
      </c>
      <c r="AA21" t="s">
        <v>370</v>
      </c>
      <c r="AB21" t="s">
        <v>298</v>
      </c>
      <c r="AC21">
        <f t="shared" si="6"/>
        <v>79600791233</v>
      </c>
      <c r="AD21" t="s">
        <v>390</v>
      </c>
      <c r="AE21" t="s">
        <v>431</v>
      </c>
      <c r="AG21" t="s">
        <v>390</v>
      </c>
      <c r="AH21" t="s">
        <v>390</v>
      </c>
      <c r="AI21" t="s">
        <v>390</v>
      </c>
      <c r="AJ21" t="s">
        <v>390</v>
      </c>
      <c r="AK21" t="s">
        <v>390</v>
      </c>
      <c r="AL21" t="s">
        <v>421</v>
      </c>
      <c r="AM21" t="s">
        <v>422</v>
      </c>
      <c r="AO21" t="s">
        <v>257</v>
      </c>
      <c r="AT21" t="s">
        <v>427</v>
      </c>
      <c r="AU21" t="s">
        <v>258</v>
      </c>
      <c r="AV21" s="5">
        <v>9217216864</v>
      </c>
    </row>
    <row r="22" spans="2:48" ht="15.75" x14ac:dyDescent="0.25">
      <c r="B22" t="s">
        <v>406</v>
      </c>
      <c r="C22" t="s">
        <v>407</v>
      </c>
      <c r="D22" t="s">
        <v>349</v>
      </c>
      <c r="E22" s="1">
        <v>38134</v>
      </c>
      <c r="F22" t="s">
        <v>254</v>
      </c>
      <c r="I22" s="1">
        <v>43710</v>
      </c>
      <c r="J22" t="s">
        <v>255</v>
      </c>
      <c r="K22">
        <f t="shared" si="5"/>
        <v>16</v>
      </c>
      <c r="L22" t="s">
        <v>312</v>
      </c>
      <c r="M22">
        <f t="shared" ref="M22:M25" si="8">$M$15</f>
        <v>422219</v>
      </c>
      <c r="N22" t="s">
        <v>455</v>
      </c>
      <c r="P22" t="s">
        <v>360</v>
      </c>
      <c r="Q22" t="s">
        <v>423</v>
      </c>
      <c r="R22" t="s">
        <v>452</v>
      </c>
      <c r="S22">
        <v>79656118942</v>
      </c>
      <c r="X22" t="s">
        <v>270</v>
      </c>
      <c r="Y22">
        <v>10</v>
      </c>
      <c r="Z22" t="s">
        <v>369</v>
      </c>
      <c r="AA22" t="s">
        <v>370</v>
      </c>
      <c r="AB22" t="s">
        <v>298</v>
      </c>
      <c r="AC22">
        <f t="shared" si="6"/>
        <v>79600791233</v>
      </c>
      <c r="AD22" t="s">
        <v>390</v>
      </c>
      <c r="AE22" t="s">
        <v>391</v>
      </c>
      <c r="AH22" t="s">
        <v>390</v>
      </c>
      <c r="AI22" t="s">
        <v>390</v>
      </c>
      <c r="AJ22" t="s">
        <v>390</v>
      </c>
      <c r="AK22" t="s">
        <v>390</v>
      </c>
      <c r="AL22" t="s">
        <v>426</v>
      </c>
      <c r="AO22" t="s">
        <v>257</v>
      </c>
      <c r="AT22" t="s">
        <v>258</v>
      </c>
      <c r="AU22" t="s">
        <v>258</v>
      </c>
      <c r="AV22" s="7">
        <f>$AV$21</f>
        <v>9217216864</v>
      </c>
    </row>
    <row r="23" spans="2:48" ht="15.75" x14ac:dyDescent="0.25">
      <c r="B23" t="s">
        <v>408</v>
      </c>
      <c r="C23" t="s">
        <v>409</v>
      </c>
      <c r="D23" t="s">
        <v>401</v>
      </c>
      <c r="E23" s="1">
        <v>38080</v>
      </c>
      <c r="F23" t="s">
        <v>274</v>
      </c>
      <c r="I23" s="1">
        <v>43710</v>
      </c>
      <c r="J23" t="s">
        <v>255</v>
      </c>
      <c r="K23">
        <f t="shared" si="5"/>
        <v>16</v>
      </c>
      <c r="L23" t="s">
        <v>262</v>
      </c>
      <c r="M23">
        <f t="shared" si="8"/>
        <v>422219</v>
      </c>
      <c r="N23" t="s">
        <v>457</v>
      </c>
      <c r="P23" t="s">
        <v>458</v>
      </c>
      <c r="Q23" t="s">
        <v>459</v>
      </c>
      <c r="R23" t="s">
        <v>460</v>
      </c>
      <c r="S23">
        <v>79600861703</v>
      </c>
      <c r="X23" t="s">
        <v>270</v>
      </c>
      <c r="Y23">
        <v>10</v>
      </c>
      <c r="Z23" t="s">
        <v>369</v>
      </c>
      <c r="AA23" t="s">
        <v>370</v>
      </c>
      <c r="AB23" t="s">
        <v>298</v>
      </c>
      <c r="AC23">
        <f t="shared" si="6"/>
        <v>79600791233</v>
      </c>
      <c r="AD23" t="s">
        <v>390</v>
      </c>
      <c r="AE23" t="s">
        <v>391</v>
      </c>
      <c r="AF23" t="s">
        <v>390</v>
      </c>
      <c r="AG23" t="s">
        <v>390</v>
      </c>
      <c r="AH23" t="s">
        <v>390</v>
      </c>
      <c r="AI23" t="s">
        <v>390</v>
      </c>
      <c r="AJ23" t="s">
        <v>390</v>
      </c>
      <c r="AK23" t="s">
        <v>461</v>
      </c>
      <c r="AL23" t="s">
        <v>426</v>
      </c>
      <c r="AO23" t="s">
        <v>257</v>
      </c>
      <c r="AT23" t="s">
        <v>258</v>
      </c>
      <c r="AU23" t="s">
        <v>258</v>
      </c>
      <c r="AV23" s="7">
        <v>9217334295</v>
      </c>
    </row>
    <row r="24" spans="2:48" ht="15.75" x14ac:dyDescent="0.25">
      <c r="B24" t="s">
        <v>410</v>
      </c>
      <c r="C24" t="s">
        <v>411</v>
      </c>
      <c r="D24" t="s">
        <v>401</v>
      </c>
      <c r="E24" s="1">
        <v>38104</v>
      </c>
      <c r="F24" t="s">
        <v>274</v>
      </c>
      <c r="I24" s="1">
        <v>43710</v>
      </c>
      <c r="J24" t="s">
        <v>255</v>
      </c>
      <c r="K24">
        <f t="shared" si="5"/>
        <v>16</v>
      </c>
      <c r="L24" t="s">
        <v>262</v>
      </c>
      <c r="M24">
        <f t="shared" si="8"/>
        <v>422219</v>
      </c>
      <c r="N24" t="s">
        <v>462</v>
      </c>
      <c r="P24" t="s">
        <v>410</v>
      </c>
      <c r="Q24" t="s">
        <v>335</v>
      </c>
      <c r="R24" t="s">
        <v>424</v>
      </c>
      <c r="S24">
        <v>79061150688</v>
      </c>
      <c r="X24" t="s">
        <v>270</v>
      </c>
      <c r="Y24">
        <v>10</v>
      </c>
      <c r="Z24" t="s">
        <v>369</v>
      </c>
      <c r="AA24" t="s">
        <v>370</v>
      </c>
      <c r="AB24" t="s">
        <v>298</v>
      </c>
      <c r="AC24">
        <f t="shared" si="6"/>
        <v>79600791233</v>
      </c>
      <c r="AD24" t="s">
        <v>390</v>
      </c>
      <c r="AE24" t="s">
        <v>391</v>
      </c>
      <c r="AG24" t="s">
        <v>390</v>
      </c>
      <c r="AH24" t="s">
        <v>390</v>
      </c>
      <c r="AI24" t="s">
        <v>390</v>
      </c>
      <c r="AJ24" t="s">
        <v>390</v>
      </c>
      <c r="AK24" t="s">
        <v>390</v>
      </c>
      <c r="AL24" t="s">
        <v>421</v>
      </c>
      <c r="AM24" t="s">
        <v>467</v>
      </c>
      <c r="AO24" t="s">
        <v>387</v>
      </c>
      <c r="AT24" t="s">
        <v>258</v>
      </c>
      <c r="AU24" t="s">
        <v>258</v>
      </c>
      <c r="AV24" s="7">
        <v>9217334370</v>
      </c>
    </row>
    <row r="25" spans="2:48" ht="15.75" x14ac:dyDescent="0.25">
      <c r="B25" t="s">
        <v>412</v>
      </c>
      <c r="C25" t="s">
        <v>413</v>
      </c>
      <c r="D25" t="s">
        <v>261</v>
      </c>
      <c r="E25" s="1">
        <v>38249</v>
      </c>
      <c r="F25" t="s">
        <v>254</v>
      </c>
      <c r="I25" s="1">
        <v>44104</v>
      </c>
      <c r="J25" t="s">
        <v>255</v>
      </c>
      <c r="K25">
        <f t="shared" si="5"/>
        <v>16</v>
      </c>
      <c r="L25" t="s">
        <v>262</v>
      </c>
      <c r="M25">
        <f t="shared" si="8"/>
        <v>422219</v>
      </c>
      <c r="N25" t="s">
        <v>463</v>
      </c>
      <c r="P25" t="s">
        <v>464</v>
      </c>
      <c r="Q25" t="s">
        <v>465</v>
      </c>
      <c r="R25" t="s">
        <v>466</v>
      </c>
      <c r="T25" t="s">
        <v>412</v>
      </c>
      <c r="U25" t="s">
        <v>268</v>
      </c>
      <c r="V25" t="s">
        <v>294</v>
      </c>
      <c r="X25" t="s">
        <v>270</v>
      </c>
      <c r="Y25">
        <v>10</v>
      </c>
      <c r="Z25" t="s">
        <v>369</v>
      </c>
      <c r="AA25" t="s">
        <v>370</v>
      </c>
      <c r="AB25" t="s">
        <v>298</v>
      </c>
      <c r="AC25">
        <f t="shared" si="6"/>
        <v>79600791233</v>
      </c>
      <c r="AD25" t="s">
        <v>390</v>
      </c>
      <c r="AE25" t="s">
        <v>391</v>
      </c>
      <c r="AG25" t="s">
        <v>390</v>
      </c>
      <c r="AH25" t="s">
        <v>390</v>
      </c>
      <c r="AI25" t="s">
        <v>390</v>
      </c>
      <c r="AJ25" t="s">
        <v>390</v>
      </c>
      <c r="AO25" t="s">
        <v>257</v>
      </c>
      <c r="AT25" t="s">
        <v>258</v>
      </c>
      <c r="AU25" t="s">
        <v>258</v>
      </c>
      <c r="AV25" s="7">
        <v>9218470511</v>
      </c>
    </row>
    <row r="26" spans="2:48" ht="15.75" x14ac:dyDescent="0.25">
      <c r="B26" t="s">
        <v>414</v>
      </c>
      <c r="C26" t="s">
        <v>415</v>
      </c>
      <c r="D26" t="s">
        <v>341</v>
      </c>
      <c r="E26" s="1">
        <v>38255</v>
      </c>
      <c r="F26" t="s">
        <v>274</v>
      </c>
      <c r="I26" s="1">
        <v>44104</v>
      </c>
      <c r="J26" t="s">
        <v>255</v>
      </c>
      <c r="K26">
        <f t="shared" si="5"/>
        <v>16</v>
      </c>
      <c r="L26" t="s">
        <v>332</v>
      </c>
      <c r="M26">
        <v>422226</v>
      </c>
      <c r="N26" t="s">
        <v>471</v>
      </c>
      <c r="O26" t="s">
        <v>468</v>
      </c>
      <c r="P26" t="s">
        <v>414</v>
      </c>
      <c r="Q26" t="s">
        <v>469</v>
      </c>
      <c r="R26" t="s">
        <v>470</v>
      </c>
      <c r="S26">
        <v>79600611417</v>
      </c>
      <c r="X26" t="s">
        <v>270</v>
      </c>
      <c r="Y26">
        <v>10</v>
      </c>
      <c r="Z26" t="s">
        <v>369</v>
      </c>
      <c r="AA26" t="s">
        <v>370</v>
      </c>
      <c r="AB26" t="s">
        <v>298</v>
      </c>
      <c r="AC26">
        <f t="shared" si="6"/>
        <v>79600791233</v>
      </c>
      <c r="AD26" t="s">
        <v>390</v>
      </c>
      <c r="AE26" t="s">
        <v>391</v>
      </c>
      <c r="AF26" t="s">
        <v>468</v>
      </c>
      <c r="AG26" t="s">
        <v>390</v>
      </c>
      <c r="AH26" t="s">
        <v>390</v>
      </c>
      <c r="AO26" t="s">
        <v>387</v>
      </c>
      <c r="AT26" t="s">
        <v>258</v>
      </c>
      <c r="AU26" t="s">
        <v>258</v>
      </c>
      <c r="AV26" s="7">
        <v>9213470507</v>
      </c>
    </row>
  </sheetData>
  <pageMargins left="0.7" right="0.7" top="0.75" bottom="0.75" header="0.3" footer="0.3"/>
  <pageSetup orientation="portrait" horizontalDpi="4294967295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86"/>
  <sheetViews>
    <sheetView workbookViewId="0">
      <pane ySplit="1" topLeftCell="A2" activePane="bottomLeft" state="frozen"/>
      <selection pane="bottomLeft"/>
    </sheetView>
  </sheetViews>
  <sheetFormatPr defaultRowHeight="15" x14ac:dyDescent="0.25"/>
  <cols>
    <col min="3" max="3" width="0" hidden="1" customWidth="1"/>
  </cols>
  <sheetData>
    <row r="1" spans="1:3" x14ac:dyDescent="0.25">
      <c r="A1" t="s">
        <v>74</v>
      </c>
      <c r="B1" t="s">
        <v>75</v>
      </c>
      <c r="C1" t="s">
        <v>76</v>
      </c>
    </row>
    <row r="2" spans="1:3" x14ac:dyDescent="0.25">
      <c r="A2" t="s">
        <v>77</v>
      </c>
      <c r="B2" t="s">
        <v>78</v>
      </c>
      <c r="C2" t="s">
        <v>79</v>
      </c>
    </row>
    <row r="3" spans="1:3" x14ac:dyDescent="0.25">
      <c r="A3" t="s">
        <v>80</v>
      </c>
      <c r="B3" t="s">
        <v>81</v>
      </c>
      <c r="C3" t="s">
        <v>82</v>
      </c>
    </row>
    <row r="4" spans="1:3" x14ac:dyDescent="0.25">
      <c r="A4" t="s">
        <v>83</v>
      </c>
      <c r="B4" t="s">
        <v>84</v>
      </c>
      <c r="C4" t="s">
        <v>85</v>
      </c>
    </row>
    <row r="5" spans="1:3" x14ac:dyDescent="0.25">
      <c r="A5" t="s">
        <v>86</v>
      </c>
      <c r="B5" t="s">
        <v>87</v>
      </c>
      <c r="C5" t="s">
        <v>88</v>
      </c>
    </row>
    <row r="6" spans="1:3" x14ac:dyDescent="0.25">
      <c r="A6" t="s">
        <v>89</v>
      </c>
      <c r="B6" t="s">
        <v>90</v>
      </c>
      <c r="C6" t="s">
        <v>91</v>
      </c>
    </row>
    <row r="7" spans="1:3" x14ac:dyDescent="0.25">
      <c r="A7" t="s">
        <v>92</v>
      </c>
      <c r="B7" t="s">
        <v>93</v>
      </c>
      <c r="C7" t="s">
        <v>94</v>
      </c>
    </row>
    <row r="8" spans="1:3" x14ac:dyDescent="0.25">
      <c r="A8" t="s">
        <v>95</v>
      </c>
      <c r="B8" t="s">
        <v>96</v>
      </c>
      <c r="C8" t="s">
        <v>97</v>
      </c>
    </row>
    <row r="9" spans="1:3" x14ac:dyDescent="0.25">
      <c r="A9" t="s">
        <v>98</v>
      </c>
      <c r="B9" t="s">
        <v>99</v>
      </c>
    </row>
    <row r="10" spans="1:3" x14ac:dyDescent="0.25">
      <c r="A10" t="s">
        <v>100</v>
      </c>
      <c r="B10" t="s">
        <v>101</v>
      </c>
    </row>
    <row r="11" spans="1:3" x14ac:dyDescent="0.25">
      <c r="A11" t="s">
        <v>102</v>
      </c>
      <c r="B11" t="s">
        <v>103</v>
      </c>
    </row>
    <row r="12" spans="1:3" x14ac:dyDescent="0.25">
      <c r="A12" t="s">
        <v>104</v>
      </c>
      <c r="B12" t="s">
        <v>105</v>
      </c>
    </row>
    <row r="13" spans="1:3" x14ac:dyDescent="0.25">
      <c r="A13" t="s">
        <v>106</v>
      </c>
      <c r="B13" t="s">
        <v>107</v>
      </c>
    </row>
    <row r="14" spans="1:3" x14ac:dyDescent="0.25">
      <c r="A14" t="s">
        <v>108</v>
      </c>
      <c r="B14" t="s">
        <v>109</v>
      </c>
    </row>
    <row r="15" spans="1:3" x14ac:dyDescent="0.25">
      <c r="A15" t="s">
        <v>110</v>
      </c>
      <c r="B15" t="s">
        <v>111</v>
      </c>
    </row>
    <row r="16" spans="1:3" x14ac:dyDescent="0.25">
      <c r="A16" t="s">
        <v>112</v>
      </c>
      <c r="B16" t="s">
        <v>113</v>
      </c>
    </row>
    <row r="17" spans="1:2" x14ac:dyDescent="0.25">
      <c r="A17" t="s">
        <v>114</v>
      </c>
      <c r="B17" t="s">
        <v>115</v>
      </c>
    </row>
    <row r="18" spans="1:2" x14ac:dyDescent="0.25">
      <c r="A18" t="s">
        <v>116</v>
      </c>
      <c r="B18" t="s">
        <v>117</v>
      </c>
    </row>
    <row r="19" spans="1:2" x14ac:dyDescent="0.25">
      <c r="A19" t="s">
        <v>118</v>
      </c>
      <c r="B19" t="s">
        <v>119</v>
      </c>
    </row>
    <row r="20" spans="1:2" x14ac:dyDescent="0.25">
      <c r="A20" t="s">
        <v>120</v>
      </c>
      <c r="B20" t="s">
        <v>121</v>
      </c>
    </row>
    <row r="21" spans="1:2" x14ac:dyDescent="0.25">
      <c r="A21" t="s">
        <v>122</v>
      </c>
      <c r="B21" t="s">
        <v>123</v>
      </c>
    </row>
    <row r="22" spans="1:2" x14ac:dyDescent="0.25">
      <c r="A22" t="s">
        <v>124</v>
      </c>
      <c r="B22" t="s">
        <v>125</v>
      </c>
    </row>
    <row r="23" spans="1:2" x14ac:dyDescent="0.25">
      <c r="A23" t="s">
        <v>126</v>
      </c>
      <c r="B23" t="s">
        <v>127</v>
      </c>
    </row>
    <row r="24" spans="1:2" x14ac:dyDescent="0.25">
      <c r="A24" t="s">
        <v>128</v>
      </c>
      <c r="B24" t="s">
        <v>129</v>
      </c>
    </row>
    <row r="25" spans="1:2" x14ac:dyDescent="0.25">
      <c r="A25" t="s">
        <v>130</v>
      </c>
      <c r="B25" t="s">
        <v>131</v>
      </c>
    </row>
    <row r="26" spans="1:2" x14ac:dyDescent="0.25">
      <c r="A26" t="s">
        <v>132</v>
      </c>
      <c r="B26" t="s">
        <v>133</v>
      </c>
    </row>
    <row r="27" spans="1:2" x14ac:dyDescent="0.25">
      <c r="A27" t="s">
        <v>134</v>
      </c>
      <c r="B27" t="s">
        <v>135</v>
      </c>
    </row>
    <row r="28" spans="1:2" x14ac:dyDescent="0.25">
      <c r="A28" t="s">
        <v>136</v>
      </c>
      <c r="B28" t="s">
        <v>137</v>
      </c>
    </row>
    <row r="29" spans="1:2" x14ac:dyDescent="0.25">
      <c r="A29" t="s">
        <v>138</v>
      </c>
      <c r="B29" t="s">
        <v>139</v>
      </c>
    </row>
    <row r="30" spans="1:2" x14ac:dyDescent="0.25">
      <c r="A30" t="s">
        <v>140</v>
      </c>
      <c r="B30" t="s">
        <v>141</v>
      </c>
    </row>
    <row r="31" spans="1:2" x14ac:dyDescent="0.25">
      <c r="A31" t="s">
        <v>142</v>
      </c>
      <c r="B31" t="s">
        <v>143</v>
      </c>
    </row>
    <row r="32" spans="1:2" x14ac:dyDescent="0.25">
      <c r="A32" t="s">
        <v>144</v>
      </c>
      <c r="B32" t="s">
        <v>145</v>
      </c>
    </row>
    <row r="33" spans="1:2" x14ac:dyDescent="0.25">
      <c r="A33" t="s">
        <v>146</v>
      </c>
      <c r="B33" t="s">
        <v>147</v>
      </c>
    </row>
    <row r="34" spans="1:2" x14ac:dyDescent="0.25">
      <c r="A34" t="s">
        <v>148</v>
      </c>
      <c r="B34" t="s">
        <v>149</v>
      </c>
    </row>
    <row r="35" spans="1:2" x14ac:dyDescent="0.25">
      <c r="A35" t="s">
        <v>150</v>
      </c>
      <c r="B35" t="s">
        <v>151</v>
      </c>
    </row>
    <row r="36" spans="1:2" x14ac:dyDescent="0.25">
      <c r="A36" t="s">
        <v>152</v>
      </c>
      <c r="B36" t="s">
        <v>153</v>
      </c>
    </row>
    <row r="37" spans="1:2" x14ac:dyDescent="0.25">
      <c r="A37" t="s">
        <v>154</v>
      </c>
      <c r="B37" t="s">
        <v>155</v>
      </c>
    </row>
    <row r="38" spans="1:2" x14ac:dyDescent="0.25">
      <c r="A38" t="s">
        <v>156</v>
      </c>
      <c r="B38" t="s">
        <v>157</v>
      </c>
    </row>
    <row r="39" spans="1:2" x14ac:dyDescent="0.25">
      <c r="A39" t="s">
        <v>158</v>
      </c>
      <c r="B39" t="s">
        <v>159</v>
      </c>
    </row>
    <row r="40" spans="1:2" x14ac:dyDescent="0.25">
      <c r="A40" t="s">
        <v>160</v>
      </c>
      <c r="B40" t="s">
        <v>161</v>
      </c>
    </row>
    <row r="41" spans="1:2" x14ac:dyDescent="0.25">
      <c r="A41" t="s">
        <v>162</v>
      </c>
      <c r="B41" t="s">
        <v>163</v>
      </c>
    </row>
    <row r="42" spans="1:2" x14ac:dyDescent="0.25">
      <c r="A42" t="s">
        <v>164</v>
      </c>
      <c r="B42" t="s">
        <v>165</v>
      </c>
    </row>
    <row r="43" spans="1:2" x14ac:dyDescent="0.25">
      <c r="A43" t="s">
        <v>166</v>
      </c>
      <c r="B43" t="s">
        <v>167</v>
      </c>
    </row>
    <row r="44" spans="1:2" x14ac:dyDescent="0.25">
      <c r="A44" t="s">
        <v>168</v>
      </c>
      <c r="B44" t="s">
        <v>169</v>
      </c>
    </row>
    <row r="45" spans="1:2" x14ac:dyDescent="0.25">
      <c r="A45" t="s">
        <v>170</v>
      </c>
      <c r="B45" t="s">
        <v>171</v>
      </c>
    </row>
    <row r="46" spans="1:2" x14ac:dyDescent="0.25">
      <c r="A46" t="s">
        <v>172</v>
      </c>
      <c r="B46" t="s">
        <v>173</v>
      </c>
    </row>
    <row r="47" spans="1:2" x14ac:dyDescent="0.25">
      <c r="A47" t="s">
        <v>174</v>
      </c>
      <c r="B47" t="s">
        <v>175</v>
      </c>
    </row>
    <row r="48" spans="1:2" x14ac:dyDescent="0.25">
      <c r="A48" t="s">
        <v>176</v>
      </c>
      <c r="B48" t="s">
        <v>177</v>
      </c>
    </row>
    <row r="49" spans="1:2" x14ac:dyDescent="0.25">
      <c r="A49" t="s">
        <v>178</v>
      </c>
      <c r="B49" t="s">
        <v>179</v>
      </c>
    </row>
    <row r="50" spans="1:2" x14ac:dyDescent="0.25">
      <c r="A50" t="s">
        <v>180</v>
      </c>
      <c r="B50" t="s">
        <v>181</v>
      </c>
    </row>
    <row r="51" spans="1:2" x14ac:dyDescent="0.25">
      <c r="A51" t="s">
        <v>182</v>
      </c>
      <c r="B51" t="s">
        <v>183</v>
      </c>
    </row>
    <row r="52" spans="1:2" x14ac:dyDescent="0.25">
      <c r="A52" t="s">
        <v>184</v>
      </c>
      <c r="B52" t="s">
        <v>185</v>
      </c>
    </row>
    <row r="53" spans="1:2" x14ac:dyDescent="0.25">
      <c r="A53" t="s">
        <v>186</v>
      </c>
      <c r="B53" t="s">
        <v>187</v>
      </c>
    </row>
    <row r="54" spans="1:2" x14ac:dyDescent="0.25">
      <c r="A54" t="s">
        <v>188</v>
      </c>
      <c r="B54" t="s">
        <v>189</v>
      </c>
    </row>
    <row r="55" spans="1:2" x14ac:dyDescent="0.25">
      <c r="A55" t="s">
        <v>190</v>
      </c>
      <c r="B55" t="s">
        <v>191</v>
      </c>
    </row>
    <row r="56" spans="1:2" x14ac:dyDescent="0.25">
      <c r="A56" t="s">
        <v>192</v>
      </c>
      <c r="B56" t="s">
        <v>193</v>
      </c>
    </row>
    <row r="57" spans="1:2" x14ac:dyDescent="0.25">
      <c r="A57" t="s">
        <v>194</v>
      </c>
      <c r="B57" t="s">
        <v>195</v>
      </c>
    </row>
    <row r="58" spans="1:2" x14ac:dyDescent="0.25">
      <c r="A58" t="s">
        <v>196</v>
      </c>
      <c r="B58" t="s">
        <v>197</v>
      </c>
    </row>
    <row r="59" spans="1:2" x14ac:dyDescent="0.25">
      <c r="A59" t="s">
        <v>198</v>
      </c>
      <c r="B59" t="s">
        <v>199</v>
      </c>
    </row>
    <row r="60" spans="1:2" x14ac:dyDescent="0.25">
      <c r="A60" t="s">
        <v>200</v>
      </c>
      <c r="B60" t="s">
        <v>201</v>
      </c>
    </row>
    <row r="61" spans="1:2" x14ac:dyDescent="0.25">
      <c r="A61" t="s">
        <v>202</v>
      </c>
      <c r="B61" t="s">
        <v>203</v>
      </c>
    </row>
    <row r="62" spans="1:2" x14ac:dyDescent="0.25">
      <c r="A62" t="s">
        <v>204</v>
      </c>
      <c r="B62" t="s">
        <v>205</v>
      </c>
    </row>
    <row r="63" spans="1:2" x14ac:dyDescent="0.25">
      <c r="A63" t="s">
        <v>206</v>
      </c>
      <c r="B63" t="s">
        <v>207</v>
      </c>
    </row>
    <row r="64" spans="1:2" x14ac:dyDescent="0.25">
      <c r="A64" t="s">
        <v>208</v>
      </c>
      <c r="B64" t="s">
        <v>209</v>
      </c>
    </row>
    <row r="65" spans="1:2" x14ac:dyDescent="0.25">
      <c r="A65" t="s">
        <v>210</v>
      </c>
      <c r="B65" t="s">
        <v>211</v>
      </c>
    </row>
    <row r="66" spans="1:2" x14ac:dyDescent="0.25">
      <c r="A66" t="s">
        <v>212</v>
      </c>
      <c r="B66" t="s">
        <v>213</v>
      </c>
    </row>
    <row r="67" spans="1:2" x14ac:dyDescent="0.25">
      <c r="A67" t="s">
        <v>214</v>
      </c>
      <c r="B67" t="s">
        <v>215</v>
      </c>
    </row>
    <row r="68" spans="1:2" x14ac:dyDescent="0.25">
      <c r="A68" t="s">
        <v>216</v>
      </c>
      <c r="B68" t="s">
        <v>217</v>
      </c>
    </row>
    <row r="69" spans="1:2" x14ac:dyDescent="0.25">
      <c r="A69" t="s">
        <v>218</v>
      </c>
      <c r="B69" t="s">
        <v>219</v>
      </c>
    </row>
    <row r="70" spans="1:2" x14ac:dyDescent="0.25">
      <c r="A70" t="s">
        <v>220</v>
      </c>
      <c r="B70" t="s">
        <v>221</v>
      </c>
    </row>
    <row r="71" spans="1:2" x14ac:dyDescent="0.25">
      <c r="A71" t="s">
        <v>222</v>
      </c>
      <c r="B71" t="s">
        <v>223</v>
      </c>
    </row>
    <row r="72" spans="1:2" x14ac:dyDescent="0.25">
      <c r="A72" t="s">
        <v>224</v>
      </c>
      <c r="B72" t="s">
        <v>225</v>
      </c>
    </row>
    <row r="73" spans="1:2" x14ac:dyDescent="0.25">
      <c r="A73" t="s">
        <v>226</v>
      </c>
      <c r="B73" t="s">
        <v>227</v>
      </c>
    </row>
    <row r="74" spans="1:2" x14ac:dyDescent="0.25">
      <c r="A74" t="s">
        <v>228</v>
      </c>
      <c r="B74" t="s">
        <v>229</v>
      </c>
    </row>
    <row r="75" spans="1:2" x14ac:dyDescent="0.25">
      <c r="A75" t="s">
        <v>230</v>
      </c>
      <c r="B75" t="s">
        <v>231</v>
      </c>
    </row>
    <row r="76" spans="1:2" x14ac:dyDescent="0.25">
      <c r="A76" t="s">
        <v>232</v>
      </c>
      <c r="B76" t="s">
        <v>233</v>
      </c>
    </row>
    <row r="77" spans="1:2" x14ac:dyDescent="0.25">
      <c r="A77" t="s">
        <v>234</v>
      </c>
      <c r="B77" t="s">
        <v>235</v>
      </c>
    </row>
    <row r="78" spans="1:2" x14ac:dyDescent="0.25">
      <c r="A78" t="s">
        <v>236</v>
      </c>
      <c r="B78" t="s">
        <v>237</v>
      </c>
    </row>
    <row r="79" spans="1:2" x14ac:dyDescent="0.25">
      <c r="A79" t="s">
        <v>238</v>
      </c>
      <c r="B79" t="s">
        <v>239</v>
      </c>
    </row>
    <row r="80" spans="1:2" x14ac:dyDescent="0.25">
      <c r="A80" t="s">
        <v>240</v>
      </c>
      <c r="B80" t="s">
        <v>241</v>
      </c>
    </row>
    <row r="81" spans="1:2" x14ac:dyDescent="0.25">
      <c r="A81" t="s">
        <v>242</v>
      </c>
      <c r="B81" t="s">
        <v>243</v>
      </c>
    </row>
    <row r="82" spans="1:2" x14ac:dyDescent="0.25">
      <c r="A82" t="s">
        <v>244</v>
      </c>
      <c r="B82" t="s">
        <v>245</v>
      </c>
    </row>
    <row r="83" spans="1:2" x14ac:dyDescent="0.25">
      <c r="A83" t="s">
        <v>246</v>
      </c>
      <c r="B83" t="s">
        <v>247</v>
      </c>
    </row>
    <row r="84" spans="1:2" x14ac:dyDescent="0.25">
      <c r="A84" t="s">
        <v>248</v>
      </c>
      <c r="B84" t="s">
        <v>249</v>
      </c>
    </row>
    <row r="85" spans="1:2" x14ac:dyDescent="0.25">
      <c r="A85" t="s">
        <v>250</v>
      </c>
      <c r="B85" t="s">
        <v>251</v>
      </c>
    </row>
    <row r="86" spans="1:2" x14ac:dyDescent="0.25">
      <c r="A86" t="s">
        <v>252</v>
      </c>
      <c r="B86" t="s">
        <v>253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profiles</vt:lpstr>
      <vt:lpstr>regions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2018-10-29T13:11:20Z</dcterms:created>
  <dcterms:modified xsi:type="dcterms:W3CDTF">2020-10-12T09:40:56Z</dcterms:modified>
</cp:coreProperties>
</file>